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Dokumenty\Desktop\Stary pulpit\zapytania ofertowe\NZLD 194\"/>
    </mc:Choice>
  </mc:AlternateContent>
  <xr:revisionPtr revIDLastSave="0" documentId="13_ncr:1_{51036FE8-41A0-4502-B873-037722E4CC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Arkusz1!$A$1:$F$37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2" i="1"/>
  <c r="F23" i="1"/>
  <c r="F24" i="1"/>
  <c r="F25" i="1"/>
  <c r="F26" i="1"/>
  <c r="F27" i="1"/>
  <c r="F28" i="1"/>
  <c r="F29" i="1"/>
  <c r="F30" i="1"/>
  <c r="F13" i="1"/>
  <c r="F14" i="1"/>
  <c r="F15" i="1"/>
  <c r="F16" i="1"/>
  <c r="F17" i="1"/>
  <c r="F18" i="1"/>
  <c r="F19" i="1"/>
  <c r="F20" i="1"/>
  <c r="F21" i="1"/>
  <c r="F12" i="1"/>
</calcChain>
</file>

<file path=xl/sharedStrings.xml><?xml version="1.0" encoding="utf-8"?>
<sst xmlns="http://schemas.openxmlformats.org/spreadsheetml/2006/main" count="35" uniqueCount="35">
  <si>
    <t>Lp.</t>
  </si>
  <si>
    <t>Zakres robót</t>
  </si>
  <si>
    <t>Jm</t>
  </si>
  <si>
    <t>Cena jedn.    netto [PLN]</t>
  </si>
  <si>
    <t>Wartość netto [PLN]</t>
  </si>
  <si>
    <t>Załącznik nr. 1</t>
  </si>
  <si>
    <t>DANE WYKONAWCY</t>
  </si>
  <si>
    <t>NAZWA</t>
  </si>
  <si>
    <t>ADRES</t>
  </si>
  <si>
    <t>NIP</t>
  </si>
  <si>
    <t>REGON</t>
  </si>
  <si>
    <t>OSOBA KONTAKTOWA</t>
  </si>
  <si>
    <t>TELEFON</t>
  </si>
  <si>
    <t>E-MAIL</t>
  </si>
  <si>
    <t>Ilość</t>
  </si>
  <si>
    <t xml:space="preserve">Odbojnica z szyn S49 lub S60 </t>
  </si>
  <si>
    <t>ZAKUP I DOSTAWA MATERIAŁU - KOSZTORYS OFERTOWY
Rewitalizacja mostu w km 8,736 lk 10 Legionowo - Tłuszcz</t>
  </si>
  <si>
    <t>Konstrukcja stalowa kratownicowa ustroju nośnego ( ok. 120 ton )</t>
  </si>
  <si>
    <t>System antykorozyjny do zabezpieczania powierzchni stalowych ( ok. 1 800 m2 )</t>
  </si>
  <si>
    <t>Powłoka antykorozyjna do zabezpieczania powierzchni betonowych ( 240 m2 )</t>
  </si>
  <si>
    <t>Beton konstrukcyjny płyty pomostu oraz przyczółków klasy C30/37 ( ok. 80 m3 )</t>
  </si>
  <si>
    <t>Beton konstrukcyjny ławy podłożyskowej klasy C35/45 ( ok. 70 m3 )</t>
  </si>
  <si>
    <t>Stal zbrojeniowa płyty pomostu, przyczółków, ławy podłożyskowej klasy  AIIIN ( ok. 85 ton )</t>
  </si>
  <si>
    <t>Łożyska garnkowe ( 4 szt. )</t>
  </si>
  <si>
    <t>Balutrada stalowa z kątowników o wys. 110 cm ( ok. 115 mb )</t>
  </si>
  <si>
    <t>Krata stalowa pomostowa WEMA szr. 80 cm ( ok. 105 mb )</t>
  </si>
  <si>
    <t>Grunt sabilizowany cementem ( ok. 200 m3 )</t>
  </si>
  <si>
    <t>Nawierzchnia torowa ( podkłady strunobetonowe z przytwierdzeniem, szyna S60 ) ( ok.  0,1 km )</t>
  </si>
  <si>
    <t>Sieć trakcyjna  ( ok. 0,1 km )</t>
  </si>
  <si>
    <t>Rura denarska ( ok. 150 mb )</t>
  </si>
  <si>
    <t>Izolacja cienka ( ok. 250 m2 )</t>
  </si>
  <si>
    <t>Izolacja przeciwwilgociowa MMA ( ok. 280 m2 )</t>
  </si>
  <si>
    <t>Stopnie skarpowe wraz z balustradą ( ok. 34 mb )</t>
  </si>
  <si>
    <t>Płyty ażurowe ( ok. 200 m2 )</t>
  </si>
  <si>
    <t>Podsypka tłuczniowa ( dla ok. 0,1 km toru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</si>
</sst>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8"/>
      <color theme="1"/>
      <name val="Czcionka tekstu podstawowego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/>
    <xf numFmtId="4" fontId="0" fillId="0" borderId="20" xfId="0" applyNumberFormat="1" applyBorder="1" applyAlignment="1">
      <alignment horizontal="center"/>
    </xf>
    <xf numFmtId="0" fontId="8" fillId="2" borderId="20" xfId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0" fillId="0" borderId="0" xfId="0" applyBorder="1"/>
    <xf numFmtId="4" fontId="6" fillId="0" borderId="22" xfId="0" applyNumberFormat="1" applyFont="1" applyBorder="1" applyAlignment="1">
      <alignment horizontal="center"/>
    </xf>
    <xf numFmtId="0" fontId="12" fillId="0" borderId="20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</cellXfs>
  <cellStyles count="4">
    <cellStyle name="Excel Built-in Normal" xfId="2" xr:uid="{D427EB90-5468-4D27-A29C-19204526CF53}"/>
    <cellStyle name="Normalny" xfId="0" builtinId="0"/>
    <cellStyle name="Normalny 2" xfId="3" xr:uid="{AB4B12A8-7E21-410B-B76C-2591B1B88E07}"/>
    <cellStyle name="Normalny 2 2" xfId="1" xr:uid="{33BF94C8-FDAB-44F2-9D77-7BA99EB5D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view="pageBreakPreview" zoomScaleNormal="85" zoomScaleSheetLayoutView="100" workbookViewId="0">
      <selection activeCell="E18" sqref="E18"/>
    </sheetView>
  </sheetViews>
  <sheetFormatPr defaultRowHeight="14.4"/>
  <cols>
    <col min="1" max="1" width="6.109375" style="3" customWidth="1"/>
    <col min="2" max="2" width="103.77734375" customWidth="1"/>
    <col min="3" max="3" width="8.88671875" style="1"/>
    <col min="4" max="4" width="10.5546875" style="4" customWidth="1"/>
    <col min="5" max="5" width="17.33203125" style="4" customWidth="1"/>
    <col min="6" max="6" width="26.6640625" style="4" customWidth="1"/>
    <col min="7" max="7" width="9.88671875" bestFit="1" customWidth="1"/>
  </cols>
  <sheetData>
    <row r="1" spans="1:8" ht="22.2" customHeight="1" thickBot="1">
      <c r="A1" s="29" t="s">
        <v>5</v>
      </c>
      <c r="B1" s="30"/>
      <c r="C1" s="30"/>
      <c r="D1" s="30"/>
      <c r="E1" s="30"/>
      <c r="F1" s="31"/>
    </row>
    <row r="2" spans="1:8" ht="22.2" customHeight="1" thickBot="1">
      <c r="A2" s="32" t="s">
        <v>6</v>
      </c>
      <c r="B2" s="33"/>
      <c r="C2" s="33"/>
      <c r="D2" s="33"/>
      <c r="E2" s="33"/>
      <c r="F2" s="34"/>
    </row>
    <row r="3" spans="1:8" ht="22.2" customHeight="1">
      <c r="A3" s="35" t="s">
        <v>7</v>
      </c>
      <c r="B3" s="36"/>
      <c r="C3" s="39"/>
      <c r="D3" s="40"/>
      <c r="E3" s="40"/>
      <c r="F3" s="41"/>
    </row>
    <row r="4" spans="1:8" ht="22.2" customHeight="1">
      <c r="A4" s="37" t="s">
        <v>8</v>
      </c>
      <c r="B4" s="38"/>
      <c r="C4" s="37"/>
      <c r="D4" s="42"/>
      <c r="E4" s="42"/>
      <c r="F4" s="38"/>
    </row>
    <row r="5" spans="1:8" ht="22.2" customHeight="1">
      <c r="A5" s="37" t="s">
        <v>9</v>
      </c>
      <c r="B5" s="38"/>
      <c r="C5" s="37"/>
      <c r="D5" s="42"/>
      <c r="E5" s="42"/>
      <c r="F5" s="38"/>
    </row>
    <row r="6" spans="1:8" ht="22.2" customHeight="1">
      <c r="A6" s="37" t="s">
        <v>10</v>
      </c>
      <c r="B6" s="38"/>
      <c r="C6" s="37"/>
      <c r="D6" s="42"/>
      <c r="E6" s="42"/>
      <c r="F6" s="38"/>
    </row>
    <row r="7" spans="1:8" ht="22.2" customHeight="1">
      <c r="A7" s="37" t="s">
        <v>11</v>
      </c>
      <c r="B7" s="38"/>
      <c r="C7" s="37"/>
      <c r="D7" s="42"/>
      <c r="E7" s="42"/>
      <c r="F7" s="38"/>
    </row>
    <row r="8" spans="1:8" ht="22.2" customHeight="1">
      <c r="A8" s="37" t="s">
        <v>12</v>
      </c>
      <c r="B8" s="38"/>
      <c r="C8" s="37"/>
      <c r="D8" s="42"/>
      <c r="E8" s="42"/>
      <c r="F8" s="38"/>
    </row>
    <row r="9" spans="1:8" ht="22.2" customHeight="1" thickBot="1">
      <c r="A9" s="43" t="s">
        <v>13</v>
      </c>
      <c r="B9" s="45"/>
      <c r="C9" s="43"/>
      <c r="D9" s="44"/>
      <c r="E9" s="44"/>
      <c r="F9" s="45"/>
    </row>
    <row r="10" spans="1:8" ht="59.4" customHeight="1" thickBot="1">
      <c r="A10" s="46" t="s">
        <v>16</v>
      </c>
      <c r="B10" s="47"/>
      <c r="C10" s="47"/>
      <c r="D10" s="47"/>
      <c r="E10" s="47"/>
      <c r="F10" s="48"/>
      <c r="G10" s="25"/>
      <c r="H10" s="26"/>
    </row>
    <row r="11" spans="1:8" ht="43.8" customHeight="1">
      <c r="A11" s="20" t="s">
        <v>0</v>
      </c>
      <c r="B11" s="21" t="s">
        <v>1</v>
      </c>
      <c r="C11" s="21" t="s">
        <v>2</v>
      </c>
      <c r="D11" s="22" t="s">
        <v>14</v>
      </c>
      <c r="E11" s="23" t="s">
        <v>3</v>
      </c>
      <c r="F11" s="24" t="s">
        <v>4</v>
      </c>
      <c r="G11" s="3"/>
    </row>
    <row r="12" spans="1:8">
      <c r="A12" s="5">
        <v>1</v>
      </c>
      <c r="B12" s="18" t="s">
        <v>17</v>
      </c>
      <c r="C12" s="16"/>
      <c r="D12" s="14">
        <v>1</v>
      </c>
      <c r="E12" s="2"/>
      <c r="F12" s="6">
        <f>E12*D12</f>
        <v>0</v>
      </c>
      <c r="G12" s="3"/>
    </row>
    <row r="13" spans="1:8">
      <c r="A13" s="5">
        <v>2</v>
      </c>
      <c r="B13" s="18" t="s">
        <v>18</v>
      </c>
      <c r="C13" s="16"/>
      <c r="D13" s="14">
        <v>1</v>
      </c>
      <c r="E13" s="2"/>
      <c r="F13" s="6">
        <f t="shared" ref="F13:F30" si="0">E13*D13</f>
        <v>0</v>
      </c>
      <c r="G13" s="3"/>
    </row>
    <row r="14" spans="1:8" ht="18">
      <c r="A14" s="5">
        <v>3</v>
      </c>
      <c r="B14" s="18" t="s">
        <v>19</v>
      </c>
      <c r="C14" s="16"/>
      <c r="D14" s="14">
        <v>1</v>
      </c>
      <c r="E14" s="10"/>
      <c r="F14" s="6">
        <f t="shared" si="0"/>
        <v>0</v>
      </c>
    </row>
    <row r="15" spans="1:8">
      <c r="A15" s="5">
        <v>4</v>
      </c>
      <c r="B15" s="18" t="s">
        <v>20</v>
      </c>
      <c r="C15" s="16"/>
      <c r="D15" s="14">
        <v>1</v>
      </c>
      <c r="E15" s="9"/>
      <c r="F15" s="6">
        <f t="shared" si="0"/>
        <v>0</v>
      </c>
    </row>
    <row r="16" spans="1:8">
      <c r="A16" s="5">
        <v>5</v>
      </c>
      <c r="B16" s="18" t="s">
        <v>21</v>
      </c>
      <c r="C16" s="16"/>
      <c r="D16" s="14">
        <v>1</v>
      </c>
      <c r="E16" s="11"/>
      <c r="F16" s="6">
        <f t="shared" si="0"/>
        <v>0</v>
      </c>
    </row>
    <row r="17" spans="1:6">
      <c r="A17" s="5">
        <v>6</v>
      </c>
      <c r="B17" s="18" t="s">
        <v>22</v>
      </c>
      <c r="C17" s="16"/>
      <c r="D17" s="14">
        <v>1</v>
      </c>
      <c r="E17" s="11"/>
      <c r="F17" s="6">
        <f t="shared" si="0"/>
        <v>0</v>
      </c>
    </row>
    <row r="18" spans="1:6">
      <c r="A18" s="5">
        <v>7</v>
      </c>
      <c r="B18" s="18" t="s">
        <v>23</v>
      </c>
      <c r="C18" s="16"/>
      <c r="D18" s="14">
        <v>4</v>
      </c>
      <c r="E18" s="11"/>
      <c r="F18" s="6">
        <f t="shared" si="0"/>
        <v>0</v>
      </c>
    </row>
    <row r="19" spans="1:6">
      <c r="A19" s="5">
        <v>8</v>
      </c>
      <c r="B19" s="19" t="s">
        <v>24</v>
      </c>
      <c r="C19" s="17"/>
      <c r="D19" s="14">
        <v>2</v>
      </c>
      <c r="E19" s="9"/>
      <c r="F19" s="6">
        <f t="shared" si="0"/>
        <v>0</v>
      </c>
    </row>
    <row r="20" spans="1:6">
      <c r="A20" s="5">
        <v>9</v>
      </c>
      <c r="B20" s="19" t="s">
        <v>25</v>
      </c>
      <c r="C20" s="17"/>
      <c r="D20" s="14">
        <v>1</v>
      </c>
      <c r="E20" s="9"/>
      <c r="F20" s="6">
        <f t="shared" si="0"/>
        <v>0</v>
      </c>
    </row>
    <row r="21" spans="1:6">
      <c r="A21" s="5">
        <v>10</v>
      </c>
      <c r="B21" s="18" t="s">
        <v>26</v>
      </c>
      <c r="C21" s="17"/>
      <c r="D21" s="14">
        <v>1</v>
      </c>
      <c r="E21" s="9"/>
      <c r="F21" s="6">
        <f t="shared" si="0"/>
        <v>0</v>
      </c>
    </row>
    <row r="22" spans="1:6">
      <c r="A22" s="5">
        <v>11</v>
      </c>
      <c r="B22" s="19" t="s">
        <v>27</v>
      </c>
      <c r="C22" s="17"/>
      <c r="D22" s="14">
        <v>1</v>
      </c>
      <c r="E22" s="9"/>
      <c r="F22" s="6">
        <f>E22*D22</f>
        <v>0</v>
      </c>
    </row>
    <row r="23" spans="1:6">
      <c r="A23" s="5">
        <v>12</v>
      </c>
      <c r="B23" s="19" t="s">
        <v>28</v>
      </c>
      <c r="C23" s="17"/>
      <c r="D23" s="14">
        <v>1</v>
      </c>
      <c r="E23" s="9"/>
      <c r="F23" s="6">
        <f t="shared" si="0"/>
        <v>0</v>
      </c>
    </row>
    <row r="24" spans="1:6">
      <c r="A24" s="5">
        <v>13</v>
      </c>
      <c r="B24" s="18" t="s">
        <v>29</v>
      </c>
      <c r="C24" s="17"/>
      <c r="D24" s="14">
        <v>1</v>
      </c>
      <c r="E24" s="9"/>
      <c r="F24" s="6">
        <f t="shared" si="0"/>
        <v>0</v>
      </c>
    </row>
    <row r="25" spans="1:6">
      <c r="A25" s="5">
        <v>14</v>
      </c>
      <c r="B25" s="19" t="s">
        <v>30</v>
      </c>
      <c r="C25" s="17"/>
      <c r="D25" s="14">
        <v>1</v>
      </c>
      <c r="E25" s="9"/>
      <c r="F25" s="6">
        <f t="shared" si="0"/>
        <v>0</v>
      </c>
    </row>
    <row r="26" spans="1:6">
      <c r="A26" s="5">
        <v>15</v>
      </c>
      <c r="B26" s="19" t="s">
        <v>31</v>
      </c>
      <c r="C26" s="17"/>
      <c r="D26" s="14">
        <v>1</v>
      </c>
      <c r="E26" s="9"/>
      <c r="F26" s="6">
        <f t="shared" si="0"/>
        <v>0</v>
      </c>
    </row>
    <row r="27" spans="1:6">
      <c r="A27" s="5">
        <v>16</v>
      </c>
      <c r="B27" s="18" t="s">
        <v>32</v>
      </c>
      <c r="C27" s="17"/>
      <c r="D27" s="14">
        <v>1</v>
      </c>
      <c r="E27" s="9"/>
      <c r="F27" s="6">
        <f t="shared" si="0"/>
        <v>0</v>
      </c>
    </row>
    <row r="28" spans="1:6">
      <c r="A28" s="5">
        <v>17</v>
      </c>
      <c r="B28" s="19" t="s">
        <v>15</v>
      </c>
      <c r="C28" s="17"/>
      <c r="D28" s="14">
        <v>1</v>
      </c>
      <c r="E28" s="9"/>
      <c r="F28" s="6">
        <f t="shared" si="0"/>
        <v>0</v>
      </c>
    </row>
    <row r="29" spans="1:6">
      <c r="A29" s="5">
        <v>18</v>
      </c>
      <c r="B29" s="19" t="s">
        <v>33</v>
      </c>
      <c r="C29" s="17"/>
      <c r="D29" s="14">
        <v>1</v>
      </c>
      <c r="E29" s="9"/>
      <c r="F29" s="6">
        <f t="shared" si="0"/>
        <v>0</v>
      </c>
    </row>
    <row r="30" spans="1:6" ht="15" thickBot="1">
      <c r="A30" s="8">
        <v>19</v>
      </c>
      <c r="B30" s="28" t="s">
        <v>34</v>
      </c>
      <c r="C30" s="13"/>
      <c r="D30" s="15">
        <v>1</v>
      </c>
      <c r="E30" s="12"/>
      <c r="F30" s="7">
        <f t="shared" si="0"/>
        <v>0</v>
      </c>
    </row>
    <row r="31" spans="1:6" ht="15" thickBot="1">
      <c r="F31" s="27">
        <f>SUM(F12:F30)</f>
        <v>0</v>
      </c>
    </row>
  </sheetData>
  <mergeCells count="17">
    <mergeCell ref="C6:F6"/>
    <mergeCell ref="C7:F7"/>
    <mergeCell ref="C8:F8"/>
    <mergeCell ref="C9:F9"/>
    <mergeCell ref="A10:F10"/>
    <mergeCell ref="A6:B6"/>
    <mergeCell ref="A7:B7"/>
    <mergeCell ref="A9:B9"/>
    <mergeCell ref="A8:B8"/>
    <mergeCell ref="A1:F1"/>
    <mergeCell ref="A2:F2"/>
    <mergeCell ref="A3:B3"/>
    <mergeCell ref="A4:B4"/>
    <mergeCell ref="A5:B5"/>
    <mergeCell ref="C3:F3"/>
    <mergeCell ref="C4:F4"/>
    <mergeCell ref="C5:F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Bakinowska Kamila</dc:creator>
  <cp:lastModifiedBy>Jakub Małecki</cp:lastModifiedBy>
  <cp:lastPrinted>2021-11-24T11:41:57Z</cp:lastPrinted>
  <dcterms:created xsi:type="dcterms:W3CDTF">2021-10-14T06:02:04Z</dcterms:created>
  <dcterms:modified xsi:type="dcterms:W3CDTF">2022-05-30T10:28:15Z</dcterms:modified>
</cp:coreProperties>
</file>