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zrkfile\ZRK\NZL\01_POSTĘPOWANIA na 2022\281_04_23_NZLA remont przepustu lk 3 w km 28,070\"/>
    </mc:Choice>
  </mc:AlternateContent>
  <xr:revisionPtr revIDLastSave="0" documentId="13_ncr:1_{2A8AF0A0-8241-4460-853C-C2713F7D019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Arkusz1!$A$1:$G$25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F24" i="1"/>
  <c r="F12" i="1"/>
</calcChain>
</file>

<file path=xl/sharedStrings.xml><?xml version="1.0" encoding="utf-8"?>
<sst xmlns="http://schemas.openxmlformats.org/spreadsheetml/2006/main" count="40" uniqueCount="31">
  <si>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</si>
  <si>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</si>
  <si>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</si>
  <si>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</si>
  <si>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</si>
  <si>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</si>
  <si>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</si>
  <si>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</si>
  <si>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</si>
  <si>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</si>
  <si>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</si>
  <si>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</si>
  <si>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</si>
  <si>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</si>
  <si>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</si>
  <si>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>kpl</t>
  </si>
  <si>
    <t>Konstrukcja stalowa do zabezpieczenia międzytorza
( 50 mb )</t>
  </si>
  <si>
    <t xml:space="preserve">Beton konstrukcyjny C25/30 do wykonania ławy fundamentowej </t>
  </si>
  <si>
    <t>Rura GRP o wymiarach światło 2,15 m; dł. 16,93m;</t>
  </si>
  <si>
    <t xml:space="preserve">Beton konstrukcyjny C35/40 do wypełnienia przestrzeni pomiędzy konstrukcjami </t>
  </si>
  <si>
    <t>Zasypka konstrukcyjna obiektu</t>
  </si>
  <si>
    <t xml:space="preserve">Poręcz stalowa </t>
  </si>
  <si>
    <t>Stabilizacja cementowo piaskowa do wykonania stref przejściowych ( 4 x 20 mb )</t>
  </si>
  <si>
    <t>Nawierzchnia torowa ( 100mb )</t>
  </si>
  <si>
    <t>Zwiernik TZD</t>
  </si>
  <si>
    <t>Schody skarpowe</t>
  </si>
  <si>
    <t>Balustrada schodów skarpowych</t>
  </si>
  <si>
    <t>Płyty ażurowe do umocnienia skarp</t>
  </si>
  <si>
    <t>kpl.</t>
  </si>
  <si>
    <t xml:space="preserve">kpl. </t>
  </si>
  <si>
    <t>ZAKUP I DOSTAWA MATERIAŁU - KOSZTORYS OFERTOWY
Remont przepustu w km 28,070 na linii kolejowej nr 003 Warszawa - Kunowice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</si>
</sst>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7" fillId="0" borderId="0" xfId="1" applyFont="1" applyAlignment="1">
      <alignment vertical="center" wrapText="1"/>
    </xf>
    <xf numFmtId="1" fontId="0" fillId="0" borderId="0" xfId="0" applyNumberFormat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3" fillId="0" borderId="26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4" fontId="10" fillId="0" borderId="20" xfId="0" applyNumberFormat="1" applyFont="1" applyBorder="1" applyAlignment="1">
      <alignment horizontal="right" vertical="center"/>
    </xf>
    <xf numFmtId="4" fontId="11" fillId="0" borderId="21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4" fontId="0" fillId="0" borderId="25" xfId="0" applyNumberForma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4" fontId="0" fillId="0" borderId="30" xfId="0" applyNumberFormat="1" applyBorder="1" applyAlignment="1">
      <alignment horizontal="center"/>
    </xf>
    <xf numFmtId="4" fontId="11" fillId="0" borderId="28" xfId="0" applyNumberFormat="1" applyFont="1" applyBorder="1" applyAlignment="1">
      <alignment horizontal="center" vertical="center" wrapText="1"/>
    </xf>
    <xf numFmtId="4" fontId="11" fillId="0" borderId="3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"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view="pageBreakPreview" zoomScale="90" zoomScaleNormal="85" zoomScaleSheetLayoutView="90" workbookViewId="0">
      <selection activeCell="A11" sqref="A11"/>
    </sheetView>
  </sheetViews>
  <sheetFormatPr defaultRowHeight="14.4"/>
  <cols>
    <col min="1" max="1" width="6.109375" style="2" customWidth="1"/>
    <col min="2" max="2" width="63.77734375" customWidth="1"/>
    <col min="3" max="3" width="8.88671875" style="1"/>
    <col min="4" max="4" width="10.5546875" style="5" customWidth="1"/>
    <col min="5" max="5" width="17.33203125" style="3" customWidth="1"/>
    <col min="6" max="6" width="26.6640625" style="3" customWidth="1"/>
    <col min="7" max="7" width="9.88671875" bestFit="1" customWidth="1"/>
  </cols>
  <sheetData>
    <row r="1" spans="1:7" ht="22.2" customHeight="1" thickBot="1">
      <c r="A1" s="37" t="s">
        <v>5</v>
      </c>
      <c r="B1" s="38"/>
      <c r="C1" s="38"/>
      <c r="D1" s="38"/>
      <c r="E1" s="38"/>
      <c r="F1" s="39"/>
    </row>
    <row r="2" spans="1:7" ht="22.2" customHeight="1" thickBot="1">
      <c r="A2" s="40" t="s">
        <v>6</v>
      </c>
      <c r="B2" s="41"/>
      <c r="C2" s="41"/>
      <c r="D2" s="41"/>
      <c r="E2" s="41"/>
      <c r="F2" s="42"/>
    </row>
    <row r="3" spans="1:7" ht="22.2" customHeight="1">
      <c r="A3" s="43" t="s">
        <v>7</v>
      </c>
      <c r="B3" s="44"/>
      <c r="C3" s="45"/>
      <c r="D3" s="46"/>
      <c r="E3" s="46"/>
      <c r="F3" s="47"/>
    </row>
    <row r="4" spans="1:7" ht="22.2" customHeight="1">
      <c r="A4" s="28" t="s">
        <v>8</v>
      </c>
      <c r="B4" s="30"/>
      <c r="C4" s="28"/>
      <c r="D4" s="29"/>
      <c r="E4" s="29"/>
      <c r="F4" s="30"/>
    </row>
    <row r="5" spans="1:7" ht="22.2" customHeight="1">
      <c r="A5" s="28" t="s">
        <v>9</v>
      </c>
      <c r="B5" s="30"/>
      <c r="C5" s="28"/>
      <c r="D5" s="29"/>
      <c r="E5" s="29"/>
      <c r="F5" s="30"/>
    </row>
    <row r="6" spans="1:7" ht="22.2" customHeight="1">
      <c r="A6" s="28" t="s">
        <v>10</v>
      </c>
      <c r="B6" s="30"/>
      <c r="C6" s="28"/>
      <c r="D6" s="29"/>
      <c r="E6" s="29"/>
      <c r="F6" s="30"/>
    </row>
    <row r="7" spans="1:7" ht="22.2" customHeight="1">
      <c r="A7" s="28" t="s">
        <v>11</v>
      </c>
      <c r="B7" s="30"/>
      <c r="C7" s="28"/>
      <c r="D7" s="29"/>
      <c r="E7" s="29"/>
      <c r="F7" s="30"/>
    </row>
    <row r="8" spans="1:7" ht="22.2" customHeight="1">
      <c r="A8" s="28" t="s">
        <v>12</v>
      </c>
      <c r="B8" s="30"/>
      <c r="C8" s="28"/>
      <c r="D8" s="29"/>
      <c r="E8" s="29"/>
      <c r="F8" s="30"/>
    </row>
    <row r="9" spans="1:7" ht="22.2" customHeight="1" thickBot="1">
      <c r="A9" s="31" t="s">
        <v>13</v>
      </c>
      <c r="B9" s="33"/>
      <c r="C9" s="31"/>
      <c r="D9" s="32"/>
      <c r="E9" s="32"/>
      <c r="F9" s="33"/>
    </row>
    <row r="10" spans="1:7" ht="106.2" customHeight="1" thickBot="1">
      <c r="A10" s="34" t="s">
        <v>30</v>
      </c>
      <c r="B10" s="35"/>
      <c r="C10" s="35"/>
      <c r="D10" s="35"/>
      <c r="E10" s="35"/>
      <c r="F10" s="36"/>
      <c r="G10" s="4"/>
    </row>
    <row r="11" spans="1:7" ht="43.8" customHeight="1" thickBot="1">
      <c r="A11" s="6" t="s">
        <v>0</v>
      </c>
      <c r="B11" s="7" t="s">
        <v>1</v>
      </c>
      <c r="C11" s="7" t="s">
        <v>2</v>
      </c>
      <c r="D11" s="8" t="s">
        <v>14</v>
      </c>
      <c r="E11" s="9" t="s">
        <v>3</v>
      </c>
      <c r="F11" s="10" t="s">
        <v>4</v>
      </c>
      <c r="G11" s="2"/>
    </row>
    <row r="12" spans="1:7" s="11" customFormat="1" ht="48" customHeight="1">
      <c r="A12" s="13">
        <v>1</v>
      </c>
      <c r="B12" s="14" t="s">
        <v>16</v>
      </c>
      <c r="C12" s="15" t="s">
        <v>28</v>
      </c>
      <c r="D12" s="15">
        <v>2</v>
      </c>
      <c r="E12" s="16"/>
      <c r="F12" s="17">
        <f>E12*D12</f>
        <v>0</v>
      </c>
    </row>
    <row r="13" spans="1:7" ht="17.399999999999999">
      <c r="A13" s="18">
        <f>A12+1</f>
        <v>2</v>
      </c>
      <c r="B13" s="19" t="s">
        <v>17</v>
      </c>
      <c r="C13" s="20" t="s">
        <v>28</v>
      </c>
      <c r="D13" s="20">
        <v>1</v>
      </c>
      <c r="E13" s="21"/>
      <c r="F13" s="26">
        <f t="shared" ref="F13:F23" si="0">E13*D13</f>
        <v>0</v>
      </c>
    </row>
    <row r="14" spans="1:7" ht="17.399999999999999">
      <c r="A14" s="18">
        <f t="shared" ref="A14:A23" si="1">A13+1</f>
        <v>3</v>
      </c>
      <c r="B14" s="19" t="s">
        <v>18</v>
      </c>
      <c r="C14" s="20" t="s">
        <v>28</v>
      </c>
      <c r="D14" s="20">
        <v>1</v>
      </c>
      <c r="E14" s="21"/>
      <c r="F14" s="26">
        <f t="shared" si="0"/>
        <v>0</v>
      </c>
    </row>
    <row r="15" spans="1:7" ht="28.8">
      <c r="A15" s="18">
        <f t="shared" si="1"/>
        <v>4</v>
      </c>
      <c r="B15" s="19" t="s">
        <v>19</v>
      </c>
      <c r="C15" s="20" t="s">
        <v>28</v>
      </c>
      <c r="D15" s="20">
        <v>1</v>
      </c>
      <c r="E15" s="21"/>
      <c r="F15" s="26">
        <f t="shared" si="0"/>
        <v>0</v>
      </c>
    </row>
    <row r="16" spans="1:7" ht="17.399999999999999">
      <c r="A16" s="18">
        <f t="shared" si="1"/>
        <v>5</v>
      </c>
      <c r="B16" s="19" t="s">
        <v>20</v>
      </c>
      <c r="C16" s="20" t="s">
        <v>28</v>
      </c>
      <c r="D16" s="20">
        <v>1</v>
      </c>
      <c r="E16" s="21"/>
      <c r="F16" s="26">
        <f t="shared" si="0"/>
        <v>0</v>
      </c>
    </row>
    <row r="17" spans="1:6" ht="17.399999999999999">
      <c r="A17" s="18">
        <f t="shared" si="1"/>
        <v>6</v>
      </c>
      <c r="B17" s="19" t="s">
        <v>21</v>
      </c>
      <c r="C17" s="20" t="s">
        <v>29</v>
      </c>
      <c r="D17" s="20">
        <v>1</v>
      </c>
      <c r="E17" s="21"/>
      <c r="F17" s="26">
        <f t="shared" si="0"/>
        <v>0</v>
      </c>
    </row>
    <row r="18" spans="1:6" ht="28.8">
      <c r="A18" s="18">
        <f t="shared" si="1"/>
        <v>7</v>
      </c>
      <c r="B18" s="19" t="s">
        <v>22</v>
      </c>
      <c r="C18" s="20" t="s">
        <v>28</v>
      </c>
      <c r="D18" s="20">
        <v>4</v>
      </c>
      <c r="E18" s="21"/>
      <c r="F18" s="26">
        <f t="shared" si="0"/>
        <v>0</v>
      </c>
    </row>
    <row r="19" spans="1:6" ht="17.399999999999999">
      <c r="A19" s="18">
        <f t="shared" si="1"/>
        <v>8</v>
      </c>
      <c r="B19" s="19" t="s">
        <v>23</v>
      </c>
      <c r="C19" s="20" t="s">
        <v>15</v>
      </c>
      <c r="D19" s="20">
        <v>1</v>
      </c>
      <c r="E19" s="21"/>
      <c r="F19" s="26">
        <f t="shared" si="0"/>
        <v>0</v>
      </c>
    </row>
    <row r="20" spans="1:6" ht="17.399999999999999">
      <c r="A20" s="18">
        <f t="shared" si="1"/>
        <v>9</v>
      </c>
      <c r="B20" s="19" t="s">
        <v>24</v>
      </c>
      <c r="C20" s="20" t="s">
        <v>15</v>
      </c>
      <c r="D20" s="20">
        <v>1</v>
      </c>
      <c r="E20" s="21"/>
      <c r="F20" s="26">
        <f t="shared" si="0"/>
        <v>0</v>
      </c>
    </row>
    <row r="21" spans="1:6" ht="17.399999999999999">
      <c r="A21" s="18">
        <f t="shared" si="1"/>
        <v>10</v>
      </c>
      <c r="B21" s="19" t="s">
        <v>25</v>
      </c>
      <c r="C21" s="20" t="s">
        <v>15</v>
      </c>
      <c r="D21" s="20">
        <v>1</v>
      </c>
      <c r="E21" s="21"/>
      <c r="F21" s="26">
        <f t="shared" si="0"/>
        <v>0</v>
      </c>
    </row>
    <row r="22" spans="1:6" ht="17.399999999999999">
      <c r="A22" s="18">
        <f t="shared" si="1"/>
        <v>11</v>
      </c>
      <c r="B22" s="19" t="s">
        <v>26</v>
      </c>
      <c r="C22" s="20" t="s">
        <v>15</v>
      </c>
      <c r="D22" s="20">
        <v>1</v>
      </c>
      <c r="E22" s="21"/>
      <c r="F22" s="26">
        <f t="shared" si="0"/>
        <v>0</v>
      </c>
    </row>
    <row r="23" spans="1:6" ht="18" thickBot="1">
      <c r="A23" s="22">
        <f t="shared" si="1"/>
        <v>12</v>
      </c>
      <c r="B23" s="23" t="s">
        <v>27</v>
      </c>
      <c r="C23" s="24" t="s">
        <v>15</v>
      </c>
      <c r="D23" s="24">
        <v>1</v>
      </c>
      <c r="E23" s="25"/>
      <c r="F23" s="27">
        <f t="shared" si="0"/>
        <v>0</v>
      </c>
    </row>
    <row r="24" spans="1:6" ht="18.600000000000001" thickBot="1">
      <c r="F24" s="12">
        <f>SUM(F12:F12)</f>
        <v>0</v>
      </c>
    </row>
  </sheetData>
  <mergeCells count="17">
    <mergeCell ref="A1:F1"/>
    <mergeCell ref="A2:F2"/>
    <mergeCell ref="A3:B3"/>
    <mergeCell ref="A4:B4"/>
    <mergeCell ref="A5:B5"/>
    <mergeCell ref="C3:F3"/>
    <mergeCell ref="C4:F4"/>
    <mergeCell ref="C5:F5"/>
    <mergeCell ref="C6:F6"/>
    <mergeCell ref="C7:F7"/>
    <mergeCell ref="C8:F8"/>
    <mergeCell ref="C9:F9"/>
    <mergeCell ref="A10:F10"/>
    <mergeCell ref="A6:B6"/>
    <mergeCell ref="A7:B7"/>
    <mergeCell ref="A9:B9"/>
    <mergeCell ref="A8:B8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2023-01-26T07:29:22Z</cp:lastPrinted>
  <dcterms:created xsi:type="dcterms:W3CDTF">2021-10-14T06:02:04Z</dcterms:created>
  <dcterms:modified xsi:type="dcterms:W3CDTF">2023-04-27T12:04:30Z</dcterms:modified>
</cp:coreProperties>
</file>