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RP\NRRd\03. KONTRAKTY UTRZYMANIOWE POZOSTAŁE\Kontrakty 2021\IZ Zielona Góra\2. Most kolejowy w Kostrzyniu nad Odrą\Podwykonawstwo\"/>
    </mc:Choice>
  </mc:AlternateContent>
  <xr:revisionPtr revIDLastSave="0" documentId="13_ncr:1_{DF5913A9-2F0C-40EC-AFCB-5FE0FBD8F13A}" xr6:coauthVersionLast="46" xr6:coauthVersionMax="46" xr10:uidLastSave="{00000000-0000-0000-0000-000000000000}"/>
  <bookViews>
    <workbookView xWindow="-108" yWindow="-108" windowWidth="23256" windowHeight="12576" xr2:uid="{B321A0AB-3E2B-494E-9E24-5DE19FE501D5}"/>
  </bookViews>
  <sheets>
    <sheet name="PR" sheetId="1" r:id="rId1"/>
  </sheets>
  <definedNames>
    <definedName name="_xlnm.Print_Area" localSheetId="0">PR!$A$1:$I$634</definedName>
    <definedName name="_xlnm.Print_Titles" localSheetId="0">PR!$5:$5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6" i="1" l="1"/>
  <c r="I625" i="1"/>
  <c r="I624" i="1"/>
  <c r="I622" i="1"/>
  <c r="I621" i="1"/>
  <c r="I620" i="1"/>
  <c r="I619" i="1"/>
  <c r="I618" i="1"/>
  <c r="I615" i="1"/>
  <c r="I614" i="1"/>
  <c r="C614" i="1"/>
  <c r="I613" i="1"/>
  <c r="I612" i="1"/>
  <c r="C612" i="1"/>
  <c r="I611" i="1"/>
  <c r="I610" i="1"/>
  <c r="C610" i="1"/>
  <c r="I609" i="1"/>
  <c r="I608" i="1"/>
  <c r="C608" i="1"/>
  <c r="I607" i="1"/>
  <c r="I605" i="1"/>
  <c r="C605" i="1"/>
  <c r="I604" i="1"/>
  <c r="I602" i="1"/>
  <c r="I601" i="1"/>
  <c r="I600" i="1"/>
  <c r="I599" i="1"/>
  <c r="I597" i="1"/>
  <c r="I596" i="1"/>
  <c r="I595" i="1"/>
  <c r="I594" i="1"/>
  <c r="I593" i="1"/>
  <c r="I591" i="1"/>
  <c r="I590" i="1"/>
  <c r="I589" i="1"/>
  <c r="I588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3" i="1"/>
  <c r="I552" i="1"/>
  <c r="I551" i="1"/>
  <c r="I550" i="1"/>
  <c r="I549" i="1"/>
  <c r="I548" i="1"/>
  <c r="I547" i="1"/>
  <c r="I546" i="1"/>
  <c r="I545" i="1"/>
  <c r="I544" i="1"/>
  <c r="I543" i="1"/>
  <c r="I541" i="1"/>
  <c r="I540" i="1"/>
  <c r="I539" i="1"/>
  <c r="I538" i="1"/>
  <c r="I537" i="1"/>
  <c r="I536" i="1"/>
  <c r="I534" i="1"/>
  <c r="I533" i="1"/>
  <c r="I532" i="1"/>
  <c r="I531" i="1"/>
  <c r="I530" i="1"/>
  <c r="I529" i="1"/>
  <c r="I527" i="1"/>
  <c r="I526" i="1"/>
  <c r="I525" i="1"/>
  <c r="I524" i="1"/>
  <c r="I523" i="1"/>
  <c r="I522" i="1"/>
  <c r="I520" i="1"/>
  <c r="I519" i="1"/>
  <c r="I518" i="1"/>
  <c r="I517" i="1"/>
  <c r="I516" i="1"/>
  <c r="I515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499" i="1"/>
  <c r="I498" i="1"/>
  <c r="I497" i="1"/>
  <c r="I496" i="1"/>
  <c r="I495" i="1"/>
  <c r="I494" i="1"/>
  <c r="I492" i="1"/>
  <c r="I491" i="1"/>
  <c r="I490" i="1"/>
  <c r="I489" i="1"/>
  <c r="I488" i="1"/>
  <c r="I487" i="1"/>
  <c r="I485" i="1"/>
  <c r="I484" i="1"/>
  <c r="I483" i="1"/>
  <c r="I482" i="1"/>
  <c r="I481" i="1"/>
  <c r="I480" i="1"/>
  <c r="I478" i="1"/>
  <c r="I477" i="1"/>
  <c r="I476" i="1"/>
  <c r="I475" i="1"/>
  <c r="I474" i="1"/>
  <c r="I473" i="1"/>
  <c r="I471" i="1"/>
  <c r="I470" i="1"/>
  <c r="I469" i="1"/>
  <c r="I468" i="1"/>
  <c r="I467" i="1"/>
  <c r="I466" i="1"/>
  <c r="I464" i="1"/>
  <c r="I463" i="1"/>
  <c r="I462" i="1"/>
  <c r="I461" i="1"/>
  <c r="I460" i="1"/>
  <c r="I459" i="1"/>
  <c r="I458" i="1"/>
  <c r="I457" i="1"/>
  <c r="I454" i="1"/>
  <c r="I453" i="1"/>
  <c r="I452" i="1"/>
  <c r="I451" i="1"/>
  <c r="I450" i="1"/>
  <c r="I448" i="1"/>
  <c r="I447" i="1"/>
  <c r="I446" i="1"/>
  <c r="I445" i="1"/>
  <c r="I444" i="1"/>
  <c r="I442" i="1"/>
  <c r="I441" i="1"/>
  <c r="I440" i="1"/>
  <c r="I439" i="1"/>
  <c r="I438" i="1"/>
  <c r="I437" i="1"/>
  <c r="I435" i="1"/>
  <c r="I434" i="1"/>
  <c r="I433" i="1"/>
  <c r="I432" i="1"/>
  <c r="I431" i="1"/>
  <c r="I430" i="1"/>
  <c r="I428" i="1"/>
  <c r="I427" i="1"/>
  <c r="I426" i="1"/>
  <c r="I425" i="1"/>
  <c r="I424" i="1"/>
  <c r="I423" i="1"/>
  <c r="I421" i="1"/>
  <c r="I420" i="1"/>
  <c r="I419" i="1"/>
  <c r="I418" i="1"/>
  <c r="I417" i="1"/>
  <c r="I414" i="1"/>
  <c r="I413" i="1"/>
  <c r="I412" i="1"/>
  <c r="I411" i="1"/>
  <c r="I410" i="1"/>
  <c r="I408" i="1"/>
  <c r="I407" i="1"/>
  <c r="I406" i="1"/>
  <c r="I405" i="1"/>
  <c r="I404" i="1"/>
  <c r="I402" i="1"/>
  <c r="I401" i="1"/>
  <c r="I400" i="1"/>
  <c r="I399" i="1"/>
  <c r="I398" i="1"/>
  <c r="I397" i="1"/>
  <c r="I395" i="1"/>
  <c r="I394" i="1"/>
  <c r="I393" i="1"/>
  <c r="I392" i="1"/>
  <c r="I391" i="1"/>
  <c r="I390" i="1"/>
  <c r="I388" i="1"/>
  <c r="I387" i="1"/>
  <c r="I386" i="1"/>
  <c r="I385" i="1"/>
  <c r="I384" i="1"/>
  <c r="I383" i="1"/>
  <c r="I381" i="1"/>
  <c r="I380" i="1"/>
  <c r="I379" i="1"/>
  <c r="I378" i="1"/>
  <c r="I377" i="1"/>
  <c r="I374" i="1"/>
  <c r="I373" i="1"/>
  <c r="I371" i="1"/>
  <c r="I370" i="1"/>
  <c r="I369" i="1"/>
  <c r="I368" i="1"/>
  <c r="I366" i="1"/>
  <c r="I365" i="1"/>
  <c r="I364" i="1"/>
  <c r="I362" i="1"/>
  <c r="I361" i="1"/>
  <c r="I360" i="1"/>
  <c r="I357" i="1"/>
  <c r="I356" i="1"/>
  <c r="I355" i="1"/>
  <c r="I353" i="1"/>
  <c r="I352" i="1"/>
  <c r="I351" i="1"/>
  <c r="I350" i="1"/>
  <c r="I349" i="1"/>
  <c r="I347" i="1"/>
  <c r="I346" i="1"/>
  <c r="I345" i="1"/>
  <c r="I344" i="1"/>
  <c r="I343" i="1"/>
  <c r="I342" i="1"/>
  <c r="I340" i="1"/>
  <c r="I339" i="1"/>
  <c r="I338" i="1"/>
  <c r="I337" i="1"/>
  <c r="I336" i="1"/>
  <c r="I335" i="1"/>
  <c r="I333" i="1"/>
  <c r="I332" i="1"/>
  <c r="I331" i="1"/>
  <c r="I330" i="1"/>
  <c r="I329" i="1"/>
  <c r="I328" i="1"/>
  <c r="I326" i="1"/>
  <c r="I325" i="1"/>
  <c r="I324" i="1"/>
  <c r="I323" i="1"/>
  <c r="I322" i="1"/>
  <c r="I321" i="1"/>
  <c r="I319" i="1"/>
  <c r="I318" i="1"/>
  <c r="I317" i="1"/>
  <c r="I316" i="1"/>
  <c r="I315" i="1"/>
  <c r="I314" i="1"/>
  <c r="I312" i="1"/>
  <c r="I311" i="1"/>
  <c r="I310" i="1"/>
  <c r="I309" i="1"/>
  <c r="I308" i="1"/>
  <c r="I307" i="1"/>
  <c r="I305" i="1"/>
  <c r="I304" i="1"/>
  <c r="I303" i="1"/>
  <c r="I302" i="1"/>
  <c r="I301" i="1"/>
  <c r="I300" i="1"/>
  <c r="I298" i="1"/>
  <c r="I297" i="1"/>
  <c r="I296" i="1"/>
  <c r="I295" i="1"/>
  <c r="I294" i="1"/>
  <c r="I293" i="1"/>
  <c r="I291" i="1"/>
  <c r="I290" i="1"/>
  <c r="I289" i="1"/>
  <c r="I288" i="1"/>
  <c r="I287" i="1"/>
  <c r="I286" i="1"/>
  <c r="I285" i="1"/>
  <c r="I282" i="1"/>
  <c r="I281" i="1"/>
  <c r="I280" i="1"/>
  <c r="I278" i="1"/>
  <c r="I277" i="1"/>
  <c r="I276" i="1"/>
  <c r="I275" i="1"/>
  <c r="I274" i="1"/>
  <c r="I272" i="1"/>
  <c r="I271" i="1"/>
  <c r="I270" i="1"/>
  <c r="I269" i="1"/>
  <c r="I268" i="1"/>
  <c r="I267" i="1"/>
  <c r="I265" i="1"/>
  <c r="I264" i="1"/>
  <c r="I263" i="1"/>
  <c r="I262" i="1"/>
  <c r="I261" i="1"/>
  <c r="I260" i="1"/>
  <c r="I258" i="1"/>
  <c r="I257" i="1"/>
  <c r="I256" i="1"/>
  <c r="I255" i="1"/>
  <c r="I254" i="1"/>
  <c r="I253" i="1"/>
  <c r="I251" i="1"/>
  <c r="I250" i="1"/>
  <c r="I249" i="1"/>
  <c r="I248" i="1"/>
  <c r="I247" i="1"/>
  <c r="I246" i="1"/>
  <c r="I244" i="1"/>
  <c r="I243" i="1"/>
  <c r="I242" i="1"/>
  <c r="I241" i="1"/>
  <c r="I240" i="1"/>
  <c r="I239" i="1"/>
  <c r="I237" i="1"/>
  <c r="I236" i="1"/>
  <c r="I235" i="1"/>
  <c r="I234" i="1"/>
  <c r="I233" i="1"/>
  <c r="I232" i="1"/>
  <c r="I229" i="1"/>
  <c r="I228" i="1"/>
  <c r="I227" i="1"/>
  <c r="I225" i="1"/>
  <c r="I224" i="1"/>
  <c r="I223" i="1"/>
  <c r="I222" i="1"/>
  <c r="I221" i="1"/>
  <c r="I219" i="1"/>
  <c r="I218" i="1"/>
  <c r="I217" i="1"/>
  <c r="I216" i="1"/>
  <c r="I215" i="1"/>
  <c r="I214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8" i="1"/>
  <c r="I197" i="1"/>
  <c r="I196" i="1"/>
  <c r="I195" i="1"/>
  <c r="I194" i="1"/>
  <c r="I193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6" i="1"/>
  <c r="I174" i="1"/>
  <c r="I173" i="1"/>
  <c r="I172" i="1"/>
  <c r="I171" i="1"/>
  <c r="C171" i="1"/>
  <c r="C172" i="1" s="1"/>
  <c r="C173" i="1" s="1"/>
  <c r="C174" i="1" s="1"/>
  <c r="I170" i="1"/>
  <c r="C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3" i="1"/>
  <c r="I152" i="1"/>
  <c r="I151" i="1"/>
  <c r="I150" i="1"/>
  <c r="I147" i="1"/>
  <c r="I145" i="1"/>
  <c r="I144" i="1"/>
  <c r="I143" i="1"/>
  <c r="I142" i="1"/>
  <c r="I141" i="1"/>
  <c r="C141" i="1"/>
  <c r="C142" i="1" s="1"/>
  <c r="I140" i="1"/>
  <c r="I138" i="1"/>
  <c r="I137" i="1"/>
  <c r="I136" i="1"/>
  <c r="I135" i="1"/>
  <c r="I134" i="1"/>
  <c r="I133" i="1"/>
  <c r="I131" i="1"/>
  <c r="I130" i="1"/>
  <c r="I129" i="1"/>
  <c r="I128" i="1"/>
  <c r="I127" i="1"/>
  <c r="I126" i="1"/>
  <c r="I124" i="1"/>
  <c r="I122" i="1"/>
  <c r="I120" i="1"/>
  <c r="I117" i="1"/>
  <c r="I115" i="1"/>
  <c r="I114" i="1"/>
  <c r="I113" i="1"/>
  <c r="I112" i="1"/>
  <c r="I111" i="1"/>
  <c r="I110" i="1"/>
  <c r="I109" i="1"/>
  <c r="I108" i="1"/>
  <c r="I106" i="1"/>
  <c r="I105" i="1"/>
  <c r="I104" i="1"/>
  <c r="I103" i="1"/>
  <c r="I102" i="1"/>
  <c r="I101" i="1"/>
  <c r="C101" i="1"/>
  <c r="C102" i="1" s="1"/>
  <c r="I100" i="1"/>
  <c r="I98" i="1"/>
  <c r="I97" i="1"/>
  <c r="I96" i="1"/>
  <c r="I95" i="1"/>
  <c r="I94" i="1"/>
  <c r="C94" i="1"/>
  <c r="C95" i="1" s="1"/>
  <c r="C96" i="1" s="1"/>
  <c r="I93" i="1"/>
  <c r="I91" i="1"/>
  <c r="I90" i="1"/>
  <c r="I89" i="1"/>
  <c r="I88" i="1"/>
  <c r="I87" i="1"/>
  <c r="C87" i="1"/>
  <c r="I86" i="1"/>
  <c r="I84" i="1"/>
  <c r="I83" i="1"/>
  <c r="C83" i="1"/>
  <c r="I82" i="1"/>
  <c r="I79" i="1"/>
  <c r="I77" i="1"/>
  <c r="C77" i="1"/>
  <c r="I76" i="1"/>
  <c r="I73" i="1"/>
  <c r="I72" i="1"/>
  <c r="I71" i="1"/>
  <c r="I70" i="1"/>
  <c r="I69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C51" i="1"/>
  <c r="C52" i="1" s="1"/>
  <c r="I50" i="1"/>
  <c r="I48" i="1"/>
  <c r="I47" i="1"/>
  <c r="I46" i="1"/>
  <c r="I45" i="1"/>
  <c r="C45" i="1"/>
  <c r="C46" i="1" s="1"/>
  <c r="C47" i="1" s="1"/>
  <c r="C48" i="1" s="1"/>
  <c r="I44" i="1"/>
  <c r="I42" i="1"/>
  <c r="I41" i="1"/>
  <c r="I40" i="1"/>
  <c r="I38" i="1"/>
  <c r="I37" i="1"/>
  <c r="I36" i="1"/>
  <c r="I34" i="1"/>
  <c r="I33" i="1"/>
  <c r="I32" i="1"/>
  <c r="I31" i="1"/>
  <c r="I30" i="1"/>
  <c r="I29" i="1"/>
  <c r="I28" i="1"/>
  <c r="I27" i="1"/>
  <c r="I24" i="1"/>
  <c r="I23" i="1"/>
  <c r="I22" i="1"/>
  <c r="I20" i="1"/>
  <c r="I19" i="1"/>
  <c r="I18" i="1"/>
  <c r="I17" i="1"/>
  <c r="I15" i="1"/>
  <c r="I14" i="1"/>
  <c r="I13" i="1"/>
  <c r="I12" i="1"/>
  <c r="I11" i="1"/>
  <c r="I10" i="1"/>
  <c r="I9" i="1"/>
  <c r="I8" i="1"/>
  <c r="I627" i="1" l="1"/>
  <c r="I628" i="1" s="1"/>
  <c r="I629" i="1" s="1"/>
</calcChain>
</file>

<file path=xl/sharedStrings.xml><?xml version="1.0" encoding="utf-8"?>
<sst xmlns="http://schemas.openxmlformats.org/spreadsheetml/2006/main" count="2755" uniqueCount="301">
  <si>
    <t>„MODERNIZACJA MOSTU KRATOWEGO LINIA NR 203 TCZEW- KOSTRZYN KM 341,375 NA PODSTAWIE PROJEKTU WYKONANEGO PRZEZ WYKONAWCĘ ROBÓT” W RAMACH PROJEKTU PN.: „POPRAWA BEZPIECZEŃSTWA I LIKWIDACJA ZAGROŻEŃ EKSPLOATACYJNYCH NA SIECI KOLEJOWEJ”</t>
  </si>
  <si>
    <t>L.p.</t>
  </si>
  <si>
    <t>Opis</t>
  </si>
  <si>
    <t>j.m.</t>
  </si>
  <si>
    <t>Ilość</t>
  </si>
  <si>
    <t>Cena jedn.</t>
  </si>
  <si>
    <t>Wartość</t>
  </si>
  <si>
    <t>1.</t>
  </si>
  <si>
    <t>Prace projektowe i przygotowawcze</t>
  </si>
  <si>
    <t>Dokumentacja projektowa</t>
  </si>
  <si>
    <t>Projekt wykonawczy remontu oraz uzyskanie brakujących i niezbednych decyzji i uzgodnień dla wszystkich branż ujętych w PFU</t>
  </si>
  <si>
    <t>kpl.</t>
  </si>
  <si>
    <t xml:space="preserve">Projekt rusztowań </t>
  </si>
  <si>
    <t>Projekty warsztatowe, technologiczne</t>
  </si>
  <si>
    <t>Wdrożenie i zakup obsługa systemu cde, opentree</t>
  </si>
  <si>
    <t>Projekt zabezpieczenia antykorozyjnego konstrukcji stalowej mostu w km 341,375 w torze nr 1 i 2</t>
  </si>
  <si>
    <t>Projekt próbnego obciążenia mostu w torze nr i 1 i 2</t>
  </si>
  <si>
    <t>Dokumentacja powykonawcza</t>
  </si>
  <si>
    <t>Przegląd specjalny -zakres zgodny z pfu</t>
  </si>
  <si>
    <t>2.</t>
  </si>
  <si>
    <t>Prace przygotowawcze</t>
  </si>
  <si>
    <t>Wykarczowanie krzewów i wycinka drzew</t>
  </si>
  <si>
    <t>Organizacja zaplecza budowy</t>
  </si>
  <si>
    <t>Zabezpieczenie rzeki przed zanieczyszczeniami</t>
  </si>
  <si>
    <t>Inwentaryzacja geodezyjna stanu istniejącego</t>
  </si>
  <si>
    <t>3.</t>
  </si>
  <si>
    <t>Zabudowa rusztowań</t>
  </si>
  <si>
    <t>Rusztowania podwieszone do konstrukcji</t>
  </si>
  <si>
    <t>m2</t>
  </si>
  <si>
    <t>Rusztowania podwieszone do pasów górnych dla naprawy dźwigarów</t>
  </si>
  <si>
    <t>Rusztowania do naprawy podpór - wysokość do 7 m</t>
  </si>
  <si>
    <t>m2 rzutu</t>
  </si>
  <si>
    <t>Nawierzchnia torowa</t>
  </si>
  <si>
    <t>Rozbiórka nawierzchni torowej</t>
  </si>
  <si>
    <t>Rozbiórka ręczna torów kolejowych poza obiektem z
szynami S49 mocowanymi na podkładach
drewnianych/betonowych w torze nr 1</t>
  </si>
  <si>
    <t>km toru</t>
  </si>
  <si>
    <t>Rozbiórka ręczna torów kolejowych poza obiektem z
szynami S49 mocowanymi na podkładach
betonowych/drewnianych  w torze nr 2</t>
  </si>
  <si>
    <t>Rozbiórka ręczna torów kolejowych na moście w km 341,375  z
szynami S49 mocowanymi do podkładów drewnianych w torze nr 1</t>
  </si>
  <si>
    <t>Rozbiórka ręczna torów kolejowych na moście w km 341,375 z
szynami S49 mocowanymi na mostownicach w torze nr 1</t>
  </si>
  <si>
    <t>Rozbiórka ręczna torów kolejowych z szynami S49
 - rozbiórka odbojnic</t>
  </si>
  <si>
    <t xml:space="preserve">Wybieranie podsypki z tłucznia bez oczyszczania </t>
  </si>
  <si>
    <t>m3</t>
  </si>
  <si>
    <t>Demontaż mostownic</t>
  </si>
  <si>
    <t>Demontaż kozłów oporowych</t>
  </si>
  <si>
    <t>Rozbiórka elementów wyposażenia mostu - moście w km 341,375</t>
  </si>
  <si>
    <t>Demontaż krat pomostowych na przęsłach w torze nr 1</t>
  </si>
  <si>
    <t>Demontaż blach przeciwpożarowych</t>
  </si>
  <si>
    <t>kg</t>
  </si>
  <si>
    <t>Demontaż balustrad stalowych</t>
  </si>
  <si>
    <t>Załadunek i transport materiałów rozbiórkowych</t>
  </si>
  <si>
    <t>Utylizacja mostownic i podkładów kolejowych (uwzględnić tor nr 1,2,101,108)</t>
  </si>
  <si>
    <t>Załadunek, rozładunek i transport materiałów rozbiórkowych
stalowych na składowisko zamawiającego (uwzględniono tor nr 1,2,101,108 - bez rozjazdów)</t>
  </si>
  <si>
    <t>t</t>
  </si>
  <si>
    <t>Wywóz podsypki z remontowanego toru na składowisko wykonawcy wraz z kosztami utylizacji (m.in..tor nr 1,2,101,108, rozjazdy)</t>
  </si>
  <si>
    <t>4.</t>
  </si>
  <si>
    <t>Strefy przejściowe - most w km 341,375</t>
  </si>
  <si>
    <t>Mata komórkowa wypełniona klińcem, śr. gr. 200 mm</t>
  </si>
  <si>
    <t>Kruszywo łamane stabilizowane mechanicznie</t>
  </si>
  <si>
    <t>Geowłóknina separacyjno-filtracyjna</t>
  </si>
  <si>
    <t>Geowłóknina separacyjna</t>
  </si>
  <si>
    <t>Drenaż odwodnieniowy strefy przejściowej</t>
  </si>
  <si>
    <t>m</t>
  </si>
  <si>
    <t>5.</t>
  </si>
  <si>
    <t>Montaż nawierzchni kolejowej - most w km 341,375 i na dojazdach</t>
  </si>
  <si>
    <t>Montaż mostownic</t>
  </si>
  <si>
    <t>Materiały nawierzchniowe dla toru bezstykowego; przytwierdenie K, szyny UIC 60, podkłady drewniane; wariant 2.2./K - tor na obiekcie mocowany do mostownicy</t>
  </si>
  <si>
    <t>Układanie toru kolejowego montowanego na budowie na podkładach drewnianych (mostownice) o rozstawie zagęszczonym. Szyny 60E1 o długości 25 m przy dostawie materiałów luzem torem budowanym</t>
  </si>
  <si>
    <t>Materiały nawierzchniowe dla toru bezstykowego w strefach przejściowych - szyna 60E1, podkłady drewniane twarde belkowe typ IB zbrojone na szyny 60E1, przytwierdzenia, podkładki, elementy łączące szynę z podkładami</t>
  </si>
  <si>
    <t>Układanie toru kolejowego montowanego na budowie dla toru bezstykowego w strefach przejściowych - szyna 60E1, podkłady drewniane twarde belkowe typ IB zbrojone na szyny 60E1, podkładki, przekładki, elementy łączące szynę z podkładami</t>
  </si>
  <si>
    <t>Badania spoin, regulacja napręzeń w torach bezstykowych - dotyczy całej inwestycji</t>
  </si>
  <si>
    <t>ryczałt</t>
  </si>
  <si>
    <t>Wykonanie podbudowy z tłucznia z zagęszczeniem ubijakiem spalinowym w torowiskach bez
podkładów - zabudowa podsypki</t>
  </si>
  <si>
    <t>Materiały nawierzchniowe dla toru bezstykowego w przęśle nr 4 tor nr 1 - szyna 60E1, podkłady drewniane twarde belkowe typ IB zbrojone na szyny 60E1, przytwierdzenia K, podkładki - PM60, elementy łączące szynę z podkładami</t>
  </si>
  <si>
    <t>Układanie toru kolejowego montowanego na budowie dla toru bezstykowego w przęśle nr 4 tor nr 1 - szyna 60E1, podkłady drewniane twarde belkowe typ IB zbrojone na szyny 60E1, przytwierdzenia, podkładki - PM60, elementy łączące szynę z podkładami</t>
  </si>
  <si>
    <t>demontaż istniejącego przyrządu wyrównawczego</t>
  </si>
  <si>
    <t>szt.</t>
  </si>
  <si>
    <t>Zakup i montaż przyrządu wyrównawczego</t>
  </si>
  <si>
    <t>6.</t>
  </si>
  <si>
    <t>Zabezpieczenie przeciwwykolejonicowe oraz przeciwpożarowe - most w km 341,375</t>
  </si>
  <si>
    <t>Montaż blach przeciwpożarowych z blach ryflowanych</t>
  </si>
  <si>
    <t>Montaż blach przeciwwykolejnicowych wewnętrznych</t>
  </si>
  <si>
    <t>mb</t>
  </si>
  <si>
    <t>Montaż blach przeciwwykolejnicowych zewnętrznych</t>
  </si>
  <si>
    <t>Materiały nawierzchniowe dla toru - nowe szyny  i elementy mocowania do podkładu - montaż odbojnic na obiekcie i na dojazdach</t>
  </si>
  <si>
    <t>Układanie toru kolejowego montowanego na budowie na podkładach drewnianych. Szyny S49 - montaż odbojnic na obiekcie i na dojazdach</t>
  </si>
  <si>
    <t>Zakup i montaż prefabrykowanych dźobów odbojnic</t>
  </si>
  <si>
    <t>7.</t>
  </si>
  <si>
    <t xml:space="preserve">Montaż nawierzchni kolejowej </t>
  </si>
  <si>
    <t>Profilkowanie torowiska wraz z ławami oraz wykonanie warstwy goewłókniny pod ułożenie podsypki tłuczniowej</t>
  </si>
  <si>
    <t>Materiały nawierzchniowe dla toru bezstykowego w torze nr 1 i 2 poza strefą przejściową; przytwierdenie K i SB, szyny 60E1, podkłady Ps; podkładkii typu  D60 i PKW i WKW</t>
  </si>
  <si>
    <t>Układanie toru kolejowego montowanego na budowie dla toru bezstykowego na dojazdach poza strefą przejściową; przytwierdenie K i SB, szyny 60E1, podkłady Ps; podkładki typu  D60 i PKW i WKW</t>
  </si>
  <si>
    <t>Jednorazowa naprawa torów na dojazdach - podbicie torów przy użyciu plassera</t>
  </si>
  <si>
    <t>Roboty ziemne - most w km 341,375</t>
  </si>
  <si>
    <t>Wykopy wokół ścian przyczółków</t>
  </si>
  <si>
    <t>Wykopy wokół ścian przyczółków z transportem urobku samochodami samowyładowczymi na składowisko wykonawcy z kosztami utylizacji</t>
  </si>
  <si>
    <t>Wykopy pod wykonanie strefy przejściowej z  transportem urobku samochodami samowyładowczymi na składowisko wykonawcy z kosztami utylizacji</t>
  </si>
  <si>
    <t>Zasypywanie wykopów</t>
  </si>
  <si>
    <t>Zasypywanie przestrzeni za ścianami budowli sztucznych w nasypach kolejowych i drogowych przy użyciu ubijaków mechanicznych o wskażniku róznoziarnistości U5</t>
  </si>
  <si>
    <t>Naprawa przyczółka w osi nr 1 - most w km 341,375</t>
  </si>
  <si>
    <t>Prace rozbiórkowe</t>
  </si>
  <si>
    <t>Rozbiórka istniejących ścianek żwirowych</t>
  </si>
  <si>
    <t>Rozbiórka górnych partii skrzydeł</t>
  </si>
  <si>
    <t xml:space="preserve">Wywóz gruzu </t>
  </si>
  <si>
    <t>Ścianki żwirowe</t>
  </si>
  <si>
    <t>Deskowanie tradycyjne - ścianki żwirowe</t>
  </si>
  <si>
    <t xml:space="preserve">Przygotowanie zakup transport i montaż zbrojenia </t>
  </si>
  <si>
    <t>Betonowanie przy użyciu pompy na samochodzie ścianki żwirowej beton mostowy</t>
  </si>
  <si>
    <t>Wykonanie powłoki antykarbonatyzacyjnej - malowanie dwukrotne powierzchni betonowych</t>
  </si>
  <si>
    <t>zabezpieczenie powierzchni poziomej żywicą</t>
  </si>
  <si>
    <t>Wykonanie licowania ścianki cegłą klinkierową wraz z hydrofobizacją</t>
  </si>
  <si>
    <t>Nadbudowa skrzydeł</t>
  </si>
  <si>
    <t>Deskowanie tradycyjne - nadbudowa skrzydeł</t>
  </si>
  <si>
    <t>Betonowanie przy użyciu pompy na samochodzie nadbudowy skrzydeł beton mostowy</t>
  </si>
  <si>
    <t>Oczyszczenie i zabezpieczenie przyczółka</t>
  </si>
  <si>
    <t>Czyszczenie wodą pod wysokim ciśnieniem do 100 bar (uzupełnione metodami fizykochemicznymi, mechanicznymi, metodą strumieniowo-ścierną</t>
  </si>
  <si>
    <t>Dłutowanie istniejących spoin oraz wykonanie nowych spoin</t>
  </si>
  <si>
    <t>Uzupełnienie materiału kamiennego/ceglanego - przyjęto 15% powierzchni</t>
  </si>
  <si>
    <t>Naprawa pęknięć i zarysowań poprzez iniekcję</t>
  </si>
  <si>
    <t>Hydrofobizacja powierzchni kamiennej/ceglanej preparatami płynnymi x3</t>
  </si>
  <si>
    <t xml:space="preserve">Wykonanie antygraffiti powierzchni podpór mostu </t>
  </si>
  <si>
    <t>Izolacja odziemnej części ścian przyczółka z elastycznych zapraw minerlanych</t>
  </si>
  <si>
    <t>Naprawa ław i ciosów podłożyskowych</t>
  </si>
  <si>
    <t>Naprawa powierzchni betonowej ław podłożyskowych i ciosów</t>
  </si>
  <si>
    <t>Żywiczna powłoka uszczelniająca na górnej powierzchni nowych ław podłożyskowych</t>
  </si>
  <si>
    <t>4</t>
  </si>
  <si>
    <t>Rozbiórka ciosów pod konstrukcją w torze nr 2</t>
  </si>
  <si>
    <t>Deskowanie tradycyjne</t>
  </si>
  <si>
    <t>Betonowanie przy użyciu pompy na samochodzie ciosów w torze nr 2 beton min C35/45</t>
  </si>
  <si>
    <t xml:space="preserve">Wzmocnienie posadowienia </t>
  </si>
  <si>
    <t>Wzmocnienie fundamentów</t>
  </si>
  <si>
    <t>Naprawa filarów w osiach nr 2-4 - most w km 341,375</t>
  </si>
  <si>
    <t>Zabicie ścianek szczelnych wraz z ich późniejszym odcięciem według wytycznych wód polskich</t>
  </si>
  <si>
    <t xml:space="preserve">Skucie oczepów żelbetowych na głębokość 10 cm </t>
  </si>
  <si>
    <t>Zabezpieczenie dna przy podstawie podpór</t>
  </si>
  <si>
    <t>Wykonanie opasek umacniających wokół podpór</t>
  </si>
  <si>
    <t>Odtworzenie oczepu żelbetowego</t>
  </si>
  <si>
    <t>Naprawa odsłoniętej powierzchni oczepów (iniekcja zarysowań, oczyszczenie i zabezpieczenie antykorozyjne odsłoniętego zbrojenia)</t>
  </si>
  <si>
    <t>Betonowanie przy użyciu pompy beton mostowy</t>
  </si>
  <si>
    <t>Oczyszczenie i naprawa ciosów podłożyskowych</t>
  </si>
  <si>
    <t>Oczyszczenie i zabezpieczenie filarów</t>
  </si>
  <si>
    <t>Zabezpieczenie powierzchni izolacją z elastycznych zapraw mineralnych od lustra wody do poziomu        2.0 m p.p. dna</t>
  </si>
  <si>
    <t>Naprawa przyczółka w osi nr 5 - most w km 341,375</t>
  </si>
  <si>
    <t>Przyczółek pod torem nr 1</t>
  </si>
  <si>
    <t>Naprawy powierzchniowe zaprawami PCC - założono 5% powierzchni</t>
  </si>
  <si>
    <t>Przyczółek pod torem nr 2</t>
  </si>
  <si>
    <t>Rozbiórka górnej części ścianki żwirowej i skrzydeł</t>
  </si>
  <si>
    <t>Betonowanie przy użyciu pompy na samochodzie  beton mostowy</t>
  </si>
  <si>
    <t>Uzupełnienie betonu zaprawami typu PCC - przyjęto 15% powierzchni</t>
  </si>
  <si>
    <t>Żywiczna powłoka uszczelniająca na górnej powierzchni ław podłożyskowych i gzymsów</t>
  </si>
  <si>
    <t>Izolacja odziemnej części ścian przyczółka z elastycznych zapraw mineralnych</t>
  </si>
  <si>
    <t>Wykonanie ściany prefabrykowanej pomiędzy przyczłkami pod torem nr 1 i torem nr 2</t>
  </si>
  <si>
    <t>Wykop pod wykonanie ściany oporowej wraz z wywozem urobku</t>
  </si>
  <si>
    <t xml:space="preserve">Beton podkładowy C8/10 </t>
  </si>
  <si>
    <t>Betonowanie przy użyciu pompy na samochodzie beton Mostowy</t>
  </si>
  <si>
    <t>Żywiczna powłoka uszczelniająca na górnej powierzchni ścianki</t>
  </si>
  <si>
    <t>Izolacja odziemnej części ścian z elastycznych zapraw mineralnych</t>
  </si>
  <si>
    <t>Przęsło nr 1 w torze nr 1 -  most w km 341,375</t>
  </si>
  <si>
    <t>Demontaż elementów</t>
  </si>
  <si>
    <t>Usunięcie nitów</t>
  </si>
  <si>
    <t>Demontaż stężeń pasa dolnego w polach skrajnych</t>
  </si>
  <si>
    <t>Zakup, prefabrykacja i transport stalowych elementów konstrukcji</t>
  </si>
  <si>
    <t>Demontaż stężeń podłużnic</t>
  </si>
  <si>
    <t>Wiercenie otworów na budowie pod montaż śrub pasowanych lub nitów lub nitów</t>
  </si>
  <si>
    <t>Demontaż nakładek podłużnic</t>
  </si>
  <si>
    <t>Rozwiercanie otworów na budowie pod montaż śrub pasowanych lub nitów lub nitów</t>
  </si>
  <si>
    <t>Demontaż elementów ze względu na uszkodzenia korozyjne, mechaniczne lub niewystarczajcą nośność</t>
  </si>
  <si>
    <t>Montaż stalowych elementów konstrukcji</t>
  </si>
  <si>
    <t>Wykonanie połączeń śrubowych pasowanych lub nitów</t>
  </si>
  <si>
    <t>Załadunek i transport wyładunek materiałów rozbiórkowych
stalowych na składowisko zamawiającego</t>
  </si>
  <si>
    <t>Wykonanie warstwy kleju epoksydowego z wypełniaczem mineralnym w miejscach styku nowych elementów z istniejącymi</t>
  </si>
  <si>
    <t>Wymiana stężeń pasa dolnego w polach skrajnych</t>
  </si>
  <si>
    <t>otw.</t>
  </si>
  <si>
    <t>Wymiana stężeń podłużnic</t>
  </si>
  <si>
    <t>Wiercenie otworów na budowie pod montaż śrub pasowanych lub nitów</t>
  </si>
  <si>
    <t>Rozwiercanie otworów na budowie pod montaż śrub pasowanych lub nitów</t>
  </si>
  <si>
    <t>Wykonanie połączeń śrubowych pasowanych</t>
  </si>
  <si>
    <t>Wzmocnienie podłużnic</t>
  </si>
  <si>
    <t>Wzmocnienie poprzecznic</t>
  </si>
  <si>
    <t>Wymiana elementów ze względu na uszkodzenia mechaniczne, korozyjne lub niewystarczjaścą nośność</t>
  </si>
  <si>
    <t>Wykonanie podkładek centrujących</t>
  </si>
  <si>
    <t>Prefabrykacja stalowych elementów podkładek centrujących</t>
  </si>
  <si>
    <t>Wykonanie otworów pod wkręty kolejowe M16 w blachach podmostownicowych, gr. otworu 16 mm</t>
  </si>
  <si>
    <t>Wykonanie otworów owalnych pod śruby mocujące mostownice w blachach oporowych, gr. otworu 12 mm</t>
  </si>
  <si>
    <t>Montaż stalowych elementów podkładek centrujących</t>
  </si>
  <si>
    <t>Wykonanie spoin pachwinowych</t>
  </si>
  <si>
    <t>8.</t>
  </si>
  <si>
    <t>Łożyska</t>
  </si>
  <si>
    <t>Czyszczenie i malowanie łożysk wraz z grafitowaniem powierzchni tocznych</t>
  </si>
  <si>
    <t>Uzupełnienie/wymiana śrub mocujących</t>
  </si>
  <si>
    <t>Regulacja łożysk</t>
  </si>
  <si>
    <t>Przęsło nr 2 w torze nr 1 - most w km 341,375</t>
  </si>
  <si>
    <t>Załadunek i transport materiałów rozbiórkowych
stalowych na składowisko zamawiającego</t>
  </si>
  <si>
    <t>Przęsło nr 3 w torze nr 1 - most w km 341,375</t>
  </si>
  <si>
    <t>Demontaż stężeń pasa dolnego</t>
  </si>
  <si>
    <t>Demontaż stężeń pasa górnego</t>
  </si>
  <si>
    <t>Demontaż podkładek centrujących celem wykonania wzmocnienia podłużnic</t>
  </si>
  <si>
    <t>Wzmocnienie pasa dolnego</t>
  </si>
  <si>
    <t>Wzmocnienie słupków niskich skrajnych i przedskrajnych</t>
  </si>
  <si>
    <t>Wymiana stężeń pasa dolnego</t>
  </si>
  <si>
    <t>Wymiana stężeń pasa górnego</t>
  </si>
  <si>
    <t>9.</t>
  </si>
  <si>
    <t>10.</t>
  </si>
  <si>
    <t>11.</t>
  </si>
  <si>
    <t>Przęsło nr 4 w torze nr 1 - most w km 341,375</t>
  </si>
  <si>
    <t>Oczyszczenie i naprawa konstrukcji przęsła</t>
  </si>
  <si>
    <t>Naprawa odsłoniętej powierzchni przęsła</t>
  </si>
  <si>
    <t>Izolacje i zabezpieczenia powierzchni betonowych</t>
  </si>
  <si>
    <t>Izolacje przeciwwilgociowe koryta balastowego odporne na uszodzenia tłuczniem np. MMA</t>
  </si>
  <si>
    <t xml:space="preserve">Balustrady stalowe </t>
  </si>
  <si>
    <t>Wiercenie otworów pod wykonanie kotew</t>
  </si>
  <si>
    <t>Montaż kotew za pomocą kotew chemicznych z żywicy epoksydowej i prętów ocynkowanych gwintowanych do podłoży z betonu  żelbetowych</t>
  </si>
  <si>
    <t>Prefabrykacja elementów stalowych balustrady wraz z zabezpieczeniem antykorozyjnym</t>
  </si>
  <si>
    <t>Montaż elementów stalowych balustrady</t>
  </si>
  <si>
    <t>Naprawa dylatacji</t>
  </si>
  <si>
    <t>Demontaż istniejącego przykrycia szczeliny dylatacyjnej</t>
  </si>
  <si>
    <t>Montaż nowego przykrycia szczeliny dylatacyjnej</t>
  </si>
  <si>
    <t>Przęsło nr 1 w torze nr 2 - most w km 341,375</t>
  </si>
  <si>
    <t>Demontaż podłużnic</t>
  </si>
  <si>
    <t>Załadunek, transport i wyładunek materiałów rozbiórkowych
stalowych na składowisko zamawiającego</t>
  </si>
  <si>
    <t>Wymiana podłużnic</t>
  </si>
  <si>
    <t>Wymiana elementów ze względu na uszkodzenia mechaniczne,korozyjne lub niewystarczającą nośnść</t>
  </si>
  <si>
    <t>Wykonanie podparcia tymczasowego konstrukcji pod torem nr 2</t>
  </si>
  <si>
    <t>Podniesienie przęsła o masie 150-200 ton 2 w celu wykonania nowych ciosów podłożyskowych i naprawy łożysk</t>
  </si>
  <si>
    <t>Przęsło nr 2 w torze nr 2 - most w km 341,375</t>
  </si>
  <si>
    <t>Przęsło nr 3 w torze nr 2 - most w km 341,375</t>
  </si>
  <si>
    <t>Demontaż elementów tężników hamownych</t>
  </si>
  <si>
    <t>Demontaż nakładek na podłużnicach skrajnych celem wykonania wzmocnienia podłużnic</t>
  </si>
  <si>
    <t>Wzmocnienie pasa górnego</t>
  </si>
  <si>
    <t>Montaż dodatkowych stężeń portalowych</t>
  </si>
  <si>
    <t>Wzmocnienie krzyżulców skrajnych</t>
  </si>
  <si>
    <t>Wymiana poziomych elementów tężników hamownych</t>
  </si>
  <si>
    <t>12.</t>
  </si>
  <si>
    <t>13.</t>
  </si>
  <si>
    <t>14.</t>
  </si>
  <si>
    <t>Podniesienie przęsła o masie 250-300 ton 2 w celu wykonania nowych ciosów podłożyskowych i naprawy łożysk</t>
  </si>
  <si>
    <t>Przęsło nr 4 w torze nr 2 - most w km 341,375</t>
  </si>
  <si>
    <t>Demontaż przęsła blachownicowego</t>
  </si>
  <si>
    <t>Demontaż łożysk</t>
  </si>
  <si>
    <t>Montaż nowych elementów</t>
  </si>
  <si>
    <t>Zakup, prefabrykacja i transport stalowych elementów konstrukcji przęsła</t>
  </si>
  <si>
    <t>Zakup, prefabrykacja i montaż łożysk stalowych</t>
  </si>
  <si>
    <t>Montaż nawierzchni chodnika roboczego z kratek WEMA</t>
  </si>
  <si>
    <t>Zabezpieczenie antykorozyjne konstrukcji stalowej - most w km 341,375</t>
  </si>
  <si>
    <t>Konstrukcje salowe w torze nr 1</t>
  </si>
  <si>
    <t>Usuwanie grubej warstwy rdzy i całkowicie przekorodowanej powłoki konstrukcji kratowych przed
właściwym czyszczeniemUsuwanie grubej warstwy rdzy i całkowicie przekorodowanej powłoki konstrukcji kratowych przed
właściwym czyszczeniem</t>
  </si>
  <si>
    <t>Czyszczenie strumieniowo-ścierne do stopnia Sa 2 1/2 czystości konstrukcji</t>
  </si>
  <si>
    <t>Czyczszenie konstrukcji stalowych roztworem zmywającym</t>
  </si>
  <si>
    <t>Odtłuszczanie rozpuszczalnikami konstrukcji stalowych</t>
  </si>
  <si>
    <t>Malowanie natryskiem pneumatycznym okres trwłości długi klasa korozyjności środowiska C5</t>
  </si>
  <si>
    <t>Ręczny załadunek, wyładunek przez przechylenie skrzyni materiałów budowlanych sypkich - samochody lub przyczepy samowyładowcze; kategoria ładunku I</t>
  </si>
  <si>
    <t>Usunięcie zużytego ścierniwa czyszczącego na składowisko wykonawcy - wywóz + koszty utylizacji</t>
  </si>
  <si>
    <t>kurs</t>
  </si>
  <si>
    <t>Konstrukcje salowe w torze nr 2</t>
  </si>
  <si>
    <t>Usuwanie grubej warstwy rdzy i całkowicie przekorodowanej powłoki konstrukcji kratowych przed właściwym czyszczeniemUsuwanie grubej warstwy rdzy i całkowicie przekorodowanej powłoki konstrukcji kratowych przed właściwym czyszczeniem</t>
  </si>
  <si>
    <t>Elementy wyposażenia i zagospodarowania terenu - most w km 341,375</t>
  </si>
  <si>
    <t>Skarpy i stożki nasypowe</t>
  </si>
  <si>
    <t xml:space="preserve">Oczyszczenie i reprofilacja terenu </t>
  </si>
  <si>
    <t>Rozbiórka istniejącego umocnienia stożków z darniny/betonu/kamienia</t>
  </si>
  <si>
    <t>Uzupełnienie i reprofilacja skarp nasypowych</t>
  </si>
  <si>
    <t>Brukowanie skarp stożków nasypowych przyczółków</t>
  </si>
  <si>
    <t>Schody skarpowe</t>
  </si>
  <si>
    <t>Rozbiórka istniejących schodów skarpowych</t>
  </si>
  <si>
    <t>m biegu</t>
  </si>
  <si>
    <t>Wykonanie nowych schodów skarpowych</t>
  </si>
  <si>
    <t>Wykopanie dołów pod fundamety słupków balustrady</t>
  </si>
  <si>
    <t>dół.</t>
  </si>
  <si>
    <t>Fundamenty pod słupki balustrady, beton C20/25</t>
  </si>
  <si>
    <t>Balustrady stalowe schodów skarpowych</t>
  </si>
  <si>
    <t>Balustrady stalowe na przyczółkach</t>
  </si>
  <si>
    <t xml:space="preserve">Montaż elementów stalowych balustrady na  przyczółku </t>
  </si>
  <si>
    <t>Wyposażenie obiektu</t>
  </si>
  <si>
    <t>Montaż krat pomostowych chodnika roboczego na mostownicach</t>
  </si>
  <si>
    <t>Odtworzenie balustrad na obiekcie</t>
  </si>
  <si>
    <t>Konstrukcje wsporcze pod sieci obce</t>
  </si>
  <si>
    <t>Prefabrykacja stalowej konstrukcji wsporczej wraz z zabezpieczeniem antykorozyjnym</t>
  </si>
  <si>
    <t>Montaż stalowej konstrukcji wsporczej</t>
  </si>
  <si>
    <t>zabezpieczenie (lub demontaż i montaż) sieci wystepujących na obiekcie i dojazdach</t>
  </si>
  <si>
    <t>komplet</t>
  </si>
  <si>
    <t>montaż drabin umożliwających zejście z przesła na podporę</t>
  </si>
  <si>
    <t>remont wózkow rewizyjnych przywrócenie do eksploatacji i uzskanie niezbędnych dokumentów dopuszczających do użytkowania</t>
  </si>
  <si>
    <t>wykonanie zamkniecia otworu w filarze</t>
  </si>
  <si>
    <t>odprowadzenie wody z ustroju nośnego poza obrys podpór</t>
  </si>
  <si>
    <t xml:space="preserve">udrożnienie odwodnienia dolnych pasów dźwigarów głównych poprzez zwiększenie średnicyi ilości otworów odwadniających. </t>
  </si>
  <si>
    <t>Wymiana rur osłonowych sieci obcych</t>
  </si>
  <si>
    <t>10</t>
  </si>
  <si>
    <t>Prace inne</t>
  </si>
  <si>
    <t>Obsługa i utrzymanie budowy</t>
  </si>
  <si>
    <t>Utrzymanie zaplecza i zabezpieczenie placu budowy</t>
  </si>
  <si>
    <t>obsługa laboratoryjna budowy</t>
  </si>
  <si>
    <t>Nadzór Środowiskowy wraz z co miesięcznym raportem</t>
  </si>
  <si>
    <t>Obsługa geodezyjna budowy</t>
  </si>
  <si>
    <t>Obsługa geologiczna budowy</t>
  </si>
  <si>
    <t>Inne</t>
  </si>
  <si>
    <t>Wykonanie próbnego obciążenia obiektu mostowego w torze nr 1 i  2 wraz z raportem</t>
  </si>
  <si>
    <t>Montaż stałych znaków wysokościowych wraz z dowiązaniem do niwelacji państwowej</t>
  </si>
  <si>
    <t>Montaż reperów na konstrukcjach przęseł oraz podporach wraz  z pełną dokumentacją geodezyjną</t>
  </si>
  <si>
    <t>Wartość kosztorysowa robocizny i sprzętu (R+S) objętych przedmiotem Umowy bez podatku VAT [PLN]</t>
  </si>
  <si>
    <t>Załącznik nr 2 do SWZ</t>
  </si>
  <si>
    <t>Rozbicie Ceny Ofertowej</t>
  </si>
  <si>
    <t>Wartość podatku VAT [PLN]</t>
  </si>
  <si>
    <t>Wartość kosztorysowa robocizny i sprzętu (R+S) objętych przedmiotem Umowy wraz z podatkiem VAT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</si>
</sst>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415]General"/>
    <numFmt numFmtId="165" formatCode="0.0"/>
    <numFmt numFmtId="166" formatCode="&quot; &quot;#,##0.00&quot; zł &quot;;&quot;-&quot;#,##0.00&quot; zł &quot;;&quot; -&quot;#&quot; zł &quot;;&quot; &quot;@&quot; &quot;"/>
    <numFmt numFmtId="167" formatCode="0.000"/>
    <numFmt numFmtId="168" formatCode="[$-415]0.00"/>
  </numFmts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164" fontId="3" fillId="0" borderId="0"/>
    <xf numFmtId="0" fontId="4" fillId="0" borderId="0"/>
    <xf numFmtId="164" fontId="3" fillId="0" borderId="0"/>
    <xf numFmtId="166" fontId="3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164" fontId="3" fillId="0" borderId="0" xfId="3"/>
    <xf numFmtId="0" fontId="4" fillId="0" borderId="0" xfId="4"/>
    <xf numFmtId="164" fontId="7" fillId="0" borderId="4" xfId="5" applyFont="1" applyBorder="1" applyAlignment="1">
      <alignment horizontal="center" vertical="center" wrapText="1"/>
    </xf>
    <xf numFmtId="164" fontId="7" fillId="0" borderId="4" xfId="5" applyFont="1" applyBorder="1" applyAlignment="1">
      <alignment horizontal="center" vertical="center"/>
    </xf>
    <xf numFmtId="164" fontId="7" fillId="0" borderId="9" xfId="5" applyFont="1" applyBorder="1" applyAlignment="1">
      <alignment horizontal="center" vertical="center"/>
    </xf>
    <xf numFmtId="49" fontId="8" fillId="0" borderId="8" xfId="1" applyNumberFormat="1" applyFont="1" applyFill="1" applyBorder="1" applyAlignment="1" applyProtection="1"/>
    <xf numFmtId="49" fontId="8" fillId="0" borderId="4" xfId="1" applyNumberFormat="1" applyFont="1" applyFill="1" applyBorder="1" applyAlignment="1" applyProtection="1"/>
    <xf numFmtId="164" fontId="8" fillId="0" borderId="4" xfId="1" applyNumberFormat="1" applyFont="1" applyFill="1" applyBorder="1" applyAlignment="1" applyProtection="1"/>
    <xf numFmtId="164" fontId="8" fillId="0" borderId="4" xfId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right" vertical="center"/>
    </xf>
    <xf numFmtId="164" fontId="8" fillId="0" borderId="9" xfId="1" applyNumberFormat="1" applyFont="1" applyFill="1" applyBorder="1" applyAlignment="1" applyProtection="1">
      <alignment horizontal="right" vertical="center"/>
    </xf>
    <xf numFmtId="49" fontId="9" fillId="0" borderId="8" xfId="2" applyNumberFormat="1" applyFont="1" applyFill="1" applyBorder="1" applyAlignment="1" applyProtection="1"/>
    <xf numFmtId="49" fontId="9" fillId="0" borderId="4" xfId="2" applyNumberFormat="1" applyFont="1" applyFill="1" applyBorder="1" applyAlignment="1" applyProtection="1"/>
    <xf numFmtId="164" fontId="9" fillId="0" borderId="4" xfId="2" applyNumberFormat="1" applyFont="1" applyFill="1" applyBorder="1" applyAlignment="1" applyProtection="1"/>
    <xf numFmtId="164" fontId="9" fillId="0" borderId="4" xfId="2" applyNumberFormat="1" applyFont="1" applyFill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horizontal="right" vertical="center"/>
    </xf>
    <xf numFmtId="164" fontId="9" fillId="0" borderId="9" xfId="2" applyNumberFormat="1" applyFont="1" applyFill="1" applyBorder="1" applyAlignment="1" applyProtection="1">
      <alignment horizontal="right" vertical="center"/>
    </xf>
    <xf numFmtId="49" fontId="10" fillId="0" borderId="8" xfId="3" applyNumberFormat="1" applyFont="1" applyBorder="1" applyAlignment="1">
      <alignment horizontal="left" vertical="top"/>
    </xf>
    <xf numFmtId="49" fontId="10" fillId="0" borderId="4" xfId="3" applyNumberFormat="1" applyFont="1" applyBorder="1" applyAlignment="1">
      <alignment horizontal="left" vertical="top"/>
    </xf>
    <xf numFmtId="164" fontId="10" fillId="0" borderId="4" xfId="3" applyFont="1" applyBorder="1" applyAlignment="1">
      <alignment horizontal="left" vertical="top"/>
    </xf>
    <xf numFmtId="164" fontId="10" fillId="0" borderId="4" xfId="3" applyFont="1" applyBorder="1" applyAlignment="1">
      <alignment wrapText="1"/>
    </xf>
    <xf numFmtId="164" fontId="10" fillId="0" borderId="4" xfId="3" applyFont="1" applyBorder="1" applyAlignment="1">
      <alignment horizontal="center" vertical="center"/>
    </xf>
    <xf numFmtId="165" fontId="10" fillId="0" borderId="4" xfId="3" applyNumberFormat="1" applyFont="1" applyBorder="1" applyAlignment="1">
      <alignment horizontal="center" vertical="center"/>
    </xf>
    <xf numFmtId="166" fontId="10" fillId="0" borderId="4" xfId="6" applyFont="1" applyBorder="1" applyAlignment="1">
      <alignment horizontal="right" vertical="center"/>
    </xf>
    <xf numFmtId="166" fontId="10" fillId="0" borderId="9" xfId="3" applyNumberFormat="1" applyFont="1" applyBorder="1" applyAlignment="1">
      <alignment horizontal="right" vertical="center"/>
    </xf>
    <xf numFmtId="166" fontId="10" fillId="0" borderId="7" xfId="3" applyNumberFormat="1" applyFont="1" applyBorder="1" applyAlignment="1">
      <alignment horizontal="right" vertical="center"/>
    </xf>
    <xf numFmtId="49" fontId="10" fillId="0" borderId="6" xfId="3" applyNumberFormat="1" applyFont="1" applyBorder="1" applyAlignment="1">
      <alignment horizontal="left" vertical="top"/>
    </xf>
    <xf numFmtId="164" fontId="10" fillId="0" borderId="4" xfId="3" applyFont="1" applyBorder="1"/>
    <xf numFmtId="167" fontId="10" fillId="0" borderId="4" xfId="3" applyNumberFormat="1" applyFont="1" applyBorder="1" applyAlignment="1">
      <alignment horizontal="center" vertical="center"/>
    </xf>
    <xf numFmtId="168" fontId="10" fillId="0" borderId="4" xfId="3" applyNumberFormat="1" applyFont="1" applyBorder="1" applyAlignment="1">
      <alignment horizontal="center" vertical="center"/>
    </xf>
    <xf numFmtId="166" fontId="10" fillId="0" borderId="9" xfId="6" applyFont="1" applyBorder="1" applyAlignment="1">
      <alignment horizontal="right" vertical="center"/>
    </xf>
    <xf numFmtId="164" fontId="10" fillId="0" borderId="4" xfId="5" applyFont="1" applyBorder="1" applyAlignment="1">
      <alignment wrapText="1"/>
    </xf>
    <xf numFmtId="166" fontId="10" fillId="0" borderId="7" xfId="6" applyFont="1" applyBorder="1" applyAlignment="1">
      <alignment horizontal="right" vertical="center"/>
    </xf>
    <xf numFmtId="49" fontId="7" fillId="0" borderId="6" xfId="3" applyNumberFormat="1" applyFont="1" applyBorder="1" applyAlignment="1">
      <alignment horizontal="left" vertical="top"/>
    </xf>
    <xf numFmtId="164" fontId="9" fillId="0" borderId="7" xfId="2" applyNumberFormat="1" applyFont="1" applyFill="1" applyBorder="1" applyAlignment="1" applyProtection="1">
      <alignment horizontal="right" vertical="center"/>
    </xf>
    <xf numFmtId="164" fontId="11" fillId="0" borderId="3" xfId="2" applyNumberFormat="1" applyFont="1" applyFill="1" applyBorder="1" applyAlignment="1" applyProtection="1"/>
    <xf numFmtId="164" fontId="11" fillId="0" borderId="4" xfId="2" applyNumberFormat="1" applyFont="1" applyFill="1" applyBorder="1" applyAlignment="1" applyProtection="1"/>
    <xf numFmtId="164" fontId="10" fillId="0" borderId="4" xfId="3" applyFont="1" applyBorder="1" applyAlignment="1">
      <alignment horizontal="right" vertical="center"/>
    </xf>
    <xf numFmtId="49" fontId="11" fillId="0" borderId="4" xfId="2" applyNumberFormat="1" applyFont="1" applyFill="1" applyBorder="1" applyAlignment="1" applyProtection="1"/>
    <xf numFmtId="43" fontId="14" fillId="4" borderId="7" xfId="7" applyFont="1" applyFill="1" applyBorder="1" applyAlignment="1">
      <alignment horizontal="right" vertical="center"/>
    </xf>
    <xf numFmtId="164" fontId="3" fillId="0" borderId="0" xfId="3" applyAlignment="1">
      <alignment horizontal="right" vertical="center"/>
    </xf>
    <xf numFmtId="43" fontId="14" fillId="4" borderId="12" xfId="7" applyFont="1" applyFill="1" applyBorder="1" applyAlignment="1">
      <alignment horizontal="right" vertical="center"/>
    </xf>
    <xf numFmtId="10" fontId="3" fillId="0" borderId="0" xfId="3" applyNumberFormat="1" applyAlignment="1">
      <alignment horizontal="right" vertical="center"/>
    </xf>
    <xf numFmtId="164" fontId="3" fillId="0" borderId="0" xfId="3" applyAlignment="1">
      <alignment horizontal="center" vertical="center"/>
    </xf>
    <xf numFmtId="49" fontId="3" fillId="0" borderId="0" xfId="3" applyNumberFormat="1"/>
    <xf numFmtId="164" fontId="3" fillId="0" borderId="0" xfId="3" applyBorder="1"/>
    <xf numFmtId="0" fontId="4" fillId="0" borderId="0" xfId="4" applyBorder="1"/>
    <xf numFmtId="164" fontId="10" fillId="0" borderId="0" xfId="3" applyFont="1" applyBorder="1" applyAlignment="1">
      <alignment wrapText="1"/>
    </xf>
    <xf numFmtId="166" fontId="12" fillId="2" borderId="0" xfId="6" applyFont="1" applyFill="1" applyBorder="1" applyAlignment="1">
      <alignment horizontal="right" vertical="center"/>
    </xf>
    <xf numFmtId="166" fontId="10" fillId="0" borderId="0" xfId="6" applyFont="1" applyBorder="1" applyAlignment="1">
      <alignment horizontal="right" vertical="center"/>
    </xf>
    <xf numFmtId="164" fontId="10" fillId="0" borderId="0" xfId="3" applyFont="1" applyBorder="1" applyAlignment="1">
      <alignment horizontal="center" vertical="center"/>
    </xf>
    <xf numFmtId="168" fontId="10" fillId="0" borderId="0" xfId="3" applyNumberFormat="1" applyFont="1" applyBorder="1" applyAlignment="1">
      <alignment horizontal="center" vertical="center"/>
    </xf>
    <xf numFmtId="164" fontId="3" fillId="0" borderId="0" xfId="3" applyAlignment="1">
      <alignment horizontal="right" vertical="center"/>
    </xf>
    <xf numFmtId="49" fontId="5" fillId="0" borderId="3" xfId="3" applyNumberFormat="1" applyFont="1" applyBorder="1" applyAlignment="1">
      <alignment horizontal="center"/>
    </xf>
    <xf numFmtId="49" fontId="5" fillId="0" borderId="4" xfId="3" applyNumberFormat="1" applyFont="1" applyBorder="1" applyAlignment="1">
      <alignment horizontal="center"/>
    </xf>
    <xf numFmtId="49" fontId="5" fillId="0" borderId="5" xfId="3" applyNumberFormat="1" applyFont="1" applyBorder="1" applyAlignment="1">
      <alignment horizontal="center"/>
    </xf>
    <xf numFmtId="49" fontId="6" fillId="0" borderId="6" xfId="4" applyNumberFormat="1" applyFont="1" applyBorder="1" applyAlignment="1">
      <alignment horizontal="center" vertical="center" wrapText="1"/>
    </xf>
    <xf numFmtId="49" fontId="6" fillId="0" borderId="4" xfId="4" applyNumberFormat="1" applyFont="1" applyBorder="1" applyAlignment="1">
      <alignment horizontal="center" vertical="center" wrapText="1"/>
    </xf>
    <xf numFmtId="49" fontId="6" fillId="0" borderId="7" xfId="4" applyNumberFormat="1" applyFont="1" applyBorder="1" applyAlignment="1">
      <alignment horizontal="center" vertical="center" wrapText="1"/>
    </xf>
    <xf numFmtId="164" fontId="7" fillId="0" borderId="8" xfId="5" applyFont="1" applyBorder="1" applyAlignment="1">
      <alignment horizontal="center" vertical="center"/>
    </xf>
    <xf numFmtId="164" fontId="7" fillId="0" borderId="4" xfId="5" applyFont="1" applyBorder="1" applyAlignment="1">
      <alignment horizontal="center" vertical="center"/>
    </xf>
    <xf numFmtId="49" fontId="13" fillId="3" borderId="10" xfId="3" applyNumberFormat="1" applyFont="1" applyFill="1" applyBorder="1" applyAlignment="1">
      <alignment horizontal="right" wrapText="1"/>
    </xf>
    <xf numFmtId="49" fontId="13" fillId="3" borderId="11" xfId="3" applyNumberFormat="1" applyFont="1" applyFill="1" applyBorder="1" applyAlignment="1">
      <alignment horizontal="right" wrapText="1"/>
    </xf>
    <xf numFmtId="164" fontId="3" fillId="0" borderId="13" xfId="3" applyBorder="1" applyAlignment="1">
      <alignment horizontal="right" vertical="center"/>
    </xf>
    <xf numFmtId="49" fontId="3" fillId="0" borderId="14" xfId="3" applyNumberFormat="1" applyBorder="1" applyAlignment="1">
      <alignment horizontal="center"/>
    </xf>
  </cellXfs>
  <cellStyles count="8">
    <cellStyle name="Dziesiętny 2" xfId="7" xr:uid="{C7ABC7CF-579F-4014-968E-1A680EE4AA3F}"/>
    <cellStyle name="Excel Built-in Currency" xfId="6" xr:uid="{AA461562-2EE9-468A-A3A1-AB3CC509CA32}"/>
    <cellStyle name="Excel Built-in Normal" xfId="3" xr:uid="{C9359D5A-8FC7-471A-9B2D-77F99D0B1996}"/>
    <cellStyle name="Nagłówek 1" xfId="1" builtinId="16"/>
    <cellStyle name="Nagłówek 2" xfId="2" builtinId="17"/>
    <cellStyle name="Normalny" xfId="0" builtinId="0"/>
    <cellStyle name="Normalny 2" xfId="4" xr:uid="{7905347C-1918-4C32-9AB1-0456D4BFC434}"/>
    <cellStyle name="Normalny 2 2" xfId="5" xr:uid="{F4787A80-8389-4000-B078-B1AE29CA2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2FD87-D744-4A5D-A3BD-9923A856D17C}">
  <sheetPr>
    <pageSetUpPr fitToPage="1"/>
  </sheetPr>
  <dimension ref="A1:AMI642"/>
  <sheetViews>
    <sheetView showGridLines="0" tabSelected="1" view="pageBreakPreview" zoomScale="90" zoomScaleNormal="90" zoomScaleSheetLayoutView="90" workbookViewId="0">
      <selection activeCell="F8" sqref="F8"/>
    </sheetView>
  </sheetViews>
  <sheetFormatPr defaultColWidth="8.88671875" defaultRowHeight="14.4" outlineLevelRow="2" x14ac:dyDescent="0.3"/>
  <cols>
    <col min="1" max="1" width="4.109375" style="45" customWidth="1"/>
    <col min="2" max="2" width="2.77734375" style="45" customWidth="1"/>
    <col min="3" max="3" width="4" style="1" customWidth="1"/>
    <col min="4" max="4" width="2.77734375" style="1" customWidth="1"/>
    <col min="5" max="5" width="90.88671875" style="1" bestFit="1" customWidth="1"/>
    <col min="6" max="7" width="14.109375" style="44" customWidth="1"/>
    <col min="8" max="8" width="15.33203125" style="41" customWidth="1"/>
    <col min="9" max="10" width="16.33203125" style="41" customWidth="1"/>
    <col min="11" max="11" width="64.33203125" style="1" customWidth="1"/>
    <col min="12" max="12" width="9.6640625" style="1" customWidth="1"/>
    <col min="13" max="13" width="11.6640625" style="1" customWidth="1"/>
    <col min="14" max="1023" width="9" style="1" customWidth="1"/>
    <col min="1024" max="16384" width="8.88671875" style="2"/>
  </cols>
  <sheetData>
    <row r="1" spans="1:1023" x14ac:dyDescent="0.3">
      <c r="A1" s="65"/>
      <c r="B1" s="65"/>
      <c r="C1" s="65"/>
      <c r="D1" s="65"/>
      <c r="E1" s="65"/>
      <c r="F1" s="65"/>
      <c r="G1" s="65"/>
      <c r="H1" s="65"/>
      <c r="I1" s="65"/>
      <c r="J1" s="1"/>
    </row>
    <row r="2" spans="1:1023" x14ac:dyDescent="0.3">
      <c r="A2" s="64" t="s">
        <v>297</v>
      </c>
      <c r="B2" s="64"/>
      <c r="C2" s="64"/>
      <c r="D2" s="64"/>
      <c r="E2" s="64"/>
      <c r="F2" s="64"/>
      <c r="G2" s="64"/>
      <c r="H2" s="64"/>
      <c r="I2" s="64"/>
      <c r="J2" s="1"/>
    </row>
    <row r="3" spans="1:1023" ht="25.8" x14ac:dyDescent="0.5">
      <c r="A3" s="54" t="s">
        <v>298</v>
      </c>
      <c r="B3" s="55"/>
      <c r="C3" s="55"/>
      <c r="D3" s="55"/>
      <c r="E3" s="55"/>
      <c r="F3" s="55"/>
      <c r="G3" s="55"/>
      <c r="H3" s="55"/>
      <c r="I3" s="56"/>
      <c r="J3" s="1"/>
    </row>
    <row r="4" spans="1:1023" ht="34.5" customHeight="1" x14ac:dyDescent="0.25">
      <c r="A4" s="57" t="s">
        <v>0</v>
      </c>
      <c r="B4" s="58"/>
      <c r="C4" s="58"/>
      <c r="D4" s="58"/>
      <c r="E4" s="58"/>
      <c r="F4" s="58"/>
      <c r="G4" s="58"/>
      <c r="H4" s="58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spans="1:1023" x14ac:dyDescent="0.3">
      <c r="A5" s="60" t="s">
        <v>1</v>
      </c>
      <c r="B5" s="61"/>
      <c r="C5" s="61"/>
      <c r="D5" s="61"/>
      <c r="E5" s="3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1"/>
    </row>
    <row r="6" spans="1:1023" ht="19.8" x14ac:dyDescent="0.4">
      <c r="A6" s="6" t="s">
        <v>7</v>
      </c>
      <c r="B6" s="7"/>
      <c r="C6" s="8"/>
      <c r="D6" s="8"/>
      <c r="E6" s="8" t="s">
        <v>8</v>
      </c>
      <c r="F6" s="9"/>
      <c r="G6" s="9"/>
      <c r="H6" s="10"/>
      <c r="I6" s="11"/>
      <c r="J6" s="1"/>
    </row>
    <row r="7" spans="1:1023" ht="17.399999999999999" outlineLevel="1" x14ac:dyDescent="0.35">
      <c r="A7" s="12" t="s">
        <v>7</v>
      </c>
      <c r="B7" s="13" t="s">
        <v>7</v>
      </c>
      <c r="C7" s="14"/>
      <c r="D7" s="14"/>
      <c r="E7" s="14" t="s">
        <v>9</v>
      </c>
      <c r="F7" s="15"/>
      <c r="G7" s="15"/>
      <c r="H7" s="16"/>
      <c r="I7" s="17"/>
      <c r="J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spans="1:1023" ht="28.8" outlineLevel="1" x14ac:dyDescent="0.3">
      <c r="A8" s="18" t="s">
        <v>7</v>
      </c>
      <c r="B8" s="19" t="s">
        <v>7</v>
      </c>
      <c r="C8" s="20">
        <v>1</v>
      </c>
      <c r="D8" s="20"/>
      <c r="E8" s="21" t="s">
        <v>10</v>
      </c>
      <c r="F8" s="22" t="s">
        <v>11</v>
      </c>
      <c r="G8" s="23">
        <v>1</v>
      </c>
      <c r="H8" s="24"/>
      <c r="I8" s="25">
        <f>H8*G8</f>
        <v>0</v>
      </c>
      <c r="J8" s="1"/>
    </row>
    <row r="9" spans="1:1023" outlineLevel="1" x14ac:dyDescent="0.3">
      <c r="A9" s="18" t="s">
        <v>7</v>
      </c>
      <c r="B9" s="19" t="s">
        <v>7</v>
      </c>
      <c r="C9" s="20">
        <v>2</v>
      </c>
      <c r="D9" s="20"/>
      <c r="E9" s="21" t="s">
        <v>12</v>
      </c>
      <c r="F9" s="22" t="s">
        <v>11</v>
      </c>
      <c r="G9" s="23">
        <v>1</v>
      </c>
      <c r="H9" s="24"/>
      <c r="I9" s="26">
        <f t="shared" ref="I9:I13" si="0">H9*G9</f>
        <v>0</v>
      </c>
      <c r="J9" s="1"/>
    </row>
    <row r="10" spans="1:1023" outlineLevel="1" x14ac:dyDescent="0.3">
      <c r="A10" s="18" t="s">
        <v>7</v>
      </c>
      <c r="B10" s="19" t="s">
        <v>7</v>
      </c>
      <c r="C10" s="20">
        <v>3</v>
      </c>
      <c r="D10" s="20"/>
      <c r="E10" s="21" t="s">
        <v>13</v>
      </c>
      <c r="F10" s="22" t="s">
        <v>11</v>
      </c>
      <c r="G10" s="23">
        <v>1</v>
      </c>
      <c r="H10" s="24"/>
      <c r="I10" s="26">
        <f t="shared" si="0"/>
        <v>0</v>
      </c>
      <c r="J10" s="1"/>
    </row>
    <row r="11" spans="1:1023" outlineLevel="1" x14ac:dyDescent="0.3">
      <c r="A11" s="18" t="s">
        <v>7</v>
      </c>
      <c r="B11" s="19" t="s">
        <v>7</v>
      </c>
      <c r="C11" s="20">
        <v>4</v>
      </c>
      <c r="D11" s="20"/>
      <c r="E11" s="21" t="s">
        <v>14</v>
      </c>
      <c r="F11" s="22" t="s">
        <v>11</v>
      </c>
      <c r="G11" s="23">
        <v>1</v>
      </c>
      <c r="H11" s="24"/>
      <c r="I11" s="26">
        <f t="shared" si="0"/>
        <v>0</v>
      </c>
      <c r="J11" s="1"/>
    </row>
    <row r="12" spans="1:1023" outlineLevel="1" x14ac:dyDescent="0.3">
      <c r="A12" s="18" t="s">
        <v>7</v>
      </c>
      <c r="B12" s="19" t="s">
        <v>7</v>
      </c>
      <c r="C12" s="20">
        <v>5</v>
      </c>
      <c r="D12" s="20"/>
      <c r="E12" s="21" t="s">
        <v>15</v>
      </c>
      <c r="F12" s="22" t="s">
        <v>11</v>
      </c>
      <c r="G12" s="23">
        <v>1</v>
      </c>
      <c r="H12" s="24"/>
      <c r="I12" s="26">
        <f t="shared" si="0"/>
        <v>0</v>
      </c>
      <c r="J12" s="1"/>
    </row>
    <row r="13" spans="1:1023" outlineLevel="1" x14ac:dyDescent="0.3">
      <c r="A13" s="18" t="s">
        <v>7</v>
      </c>
      <c r="B13" s="19" t="s">
        <v>7</v>
      </c>
      <c r="C13" s="20">
        <v>6</v>
      </c>
      <c r="D13" s="20"/>
      <c r="E13" s="21" t="s">
        <v>16</v>
      </c>
      <c r="F13" s="22" t="s">
        <v>11</v>
      </c>
      <c r="G13" s="23">
        <v>1</v>
      </c>
      <c r="H13" s="24"/>
      <c r="I13" s="26">
        <f t="shared" si="0"/>
        <v>0</v>
      </c>
      <c r="J13" s="1"/>
    </row>
    <row r="14" spans="1:1023" outlineLevel="1" x14ac:dyDescent="0.3">
      <c r="A14" s="18" t="s">
        <v>7</v>
      </c>
      <c r="B14" s="19" t="s">
        <v>7</v>
      </c>
      <c r="C14" s="20">
        <v>7</v>
      </c>
      <c r="D14" s="20"/>
      <c r="E14" s="21" t="s">
        <v>17</v>
      </c>
      <c r="F14" s="22" t="s">
        <v>11</v>
      </c>
      <c r="G14" s="23">
        <v>1</v>
      </c>
      <c r="H14" s="24"/>
      <c r="I14" s="26">
        <f>H14*G14</f>
        <v>0</v>
      </c>
      <c r="J14" s="1"/>
    </row>
    <row r="15" spans="1:1023" outlineLevel="1" x14ac:dyDescent="0.3">
      <c r="A15" s="27" t="s">
        <v>7</v>
      </c>
      <c r="B15" s="19" t="s">
        <v>7</v>
      </c>
      <c r="C15" s="20">
        <v>8</v>
      </c>
      <c r="D15" s="20"/>
      <c r="E15" s="28" t="s">
        <v>18</v>
      </c>
      <c r="F15" s="22" t="s">
        <v>11</v>
      </c>
      <c r="G15" s="23">
        <v>1</v>
      </c>
      <c r="H15" s="24"/>
      <c r="I15" s="26">
        <f>H15*G15</f>
        <v>0</v>
      </c>
      <c r="J15" s="1"/>
    </row>
    <row r="16" spans="1:1023" ht="17.399999999999999" outlineLevel="1" x14ac:dyDescent="0.35">
      <c r="A16" s="12" t="s">
        <v>7</v>
      </c>
      <c r="B16" s="13" t="s">
        <v>19</v>
      </c>
      <c r="C16" s="14"/>
      <c r="D16" s="14"/>
      <c r="E16" s="14" t="s">
        <v>20</v>
      </c>
      <c r="F16" s="15"/>
      <c r="G16" s="15"/>
      <c r="H16" s="16"/>
      <c r="I16" s="17"/>
      <c r="J16" s="1"/>
    </row>
    <row r="17" spans="1:1023" outlineLevel="1" x14ac:dyDescent="0.3">
      <c r="A17" s="18" t="s">
        <v>7</v>
      </c>
      <c r="B17" s="19" t="s">
        <v>19</v>
      </c>
      <c r="C17" s="20">
        <v>1</v>
      </c>
      <c r="D17" s="20"/>
      <c r="E17" s="21" t="s">
        <v>21</v>
      </c>
      <c r="F17" s="22" t="s">
        <v>11</v>
      </c>
      <c r="G17" s="23">
        <v>1</v>
      </c>
      <c r="H17" s="24"/>
      <c r="I17" s="25">
        <f>H17*G17</f>
        <v>0</v>
      </c>
      <c r="J17" s="1"/>
    </row>
    <row r="18" spans="1:1023" outlineLevel="1" x14ac:dyDescent="0.3">
      <c r="A18" s="18" t="s">
        <v>7</v>
      </c>
      <c r="B18" s="19" t="s">
        <v>19</v>
      </c>
      <c r="C18" s="20">
        <v>2</v>
      </c>
      <c r="D18" s="20"/>
      <c r="E18" s="21" t="s">
        <v>22</v>
      </c>
      <c r="F18" s="22" t="s">
        <v>11</v>
      </c>
      <c r="G18" s="23">
        <v>1</v>
      </c>
      <c r="H18" s="24"/>
      <c r="I18" s="25">
        <f>H18*G18</f>
        <v>0</v>
      </c>
      <c r="J18" s="1"/>
    </row>
    <row r="19" spans="1:1023" outlineLevel="1" x14ac:dyDescent="0.3">
      <c r="A19" s="18" t="s">
        <v>7</v>
      </c>
      <c r="B19" s="19" t="s">
        <v>19</v>
      </c>
      <c r="C19" s="20">
        <v>3</v>
      </c>
      <c r="D19" s="20"/>
      <c r="E19" s="21" t="s">
        <v>23</v>
      </c>
      <c r="F19" s="22" t="s">
        <v>11</v>
      </c>
      <c r="G19" s="23">
        <v>1</v>
      </c>
      <c r="H19" s="24"/>
      <c r="I19" s="25">
        <f>H19*G19</f>
        <v>0</v>
      </c>
      <c r="J19" s="1"/>
    </row>
    <row r="20" spans="1:1023" outlineLevel="1" x14ac:dyDescent="0.3">
      <c r="A20" s="18" t="s">
        <v>7</v>
      </c>
      <c r="B20" s="19" t="s">
        <v>19</v>
      </c>
      <c r="C20" s="20">
        <v>4</v>
      </c>
      <c r="D20" s="20"/>
      <c r="E20" s="21" t="s">
        <v>24</v>
      </c>
      <c r="F20" s="22" t="s">
        <v>11</v>
      </c>
      <c r="G20" s="23">
        <v>1</v>
      </c>
      <c r="H20" s="24"/>
      <c r="I20" s="25">
        <f>H20*G20</f>
        <v>0</v>
      </c>
      <c r="J20" s="1"/>
    </row>
    <row r="21" spans="1:1023" ht="17.399999999999999" outlineLevel="1" x14ac:dyDescent="0.35">
      <c r="A21" s="12" t="s">
        <v>7</v>
      </c>
      <c r="B21" s="13" t="s">
        <v>25</v>
      </c>
      <c r="C21" s="14"/>
      <c r="D21" s="14"/>
      <c r="E21" s="14" t="s">
        <v>26</v>
      </c>
      <c r="F21" s="15"/>
      <c r="G21" s="15"/>
      <c r="H21" s="16"/>
      <c r="I21" s="17"/>
      <c r="J21" s="1"/>
    </row>
    <row r="22" spans="1:1023" outlineLevel="1" x14ac:dyDescent="0.3">
      <c r="A22" s="18" t="s">
        <v>7</v>
      </c>
      <c r="B22" s="19" t="s">
        <v>25</v>
      </c>
      <c r="C22" s="20">
        <v>1</v>
      </c>
      <c r="D22" s="20"/>
      <c r="E22" s="21" t="s">
        <v>27</v>
      </c>
      <c r="F22" s="22" t="s">
        <v>28</v>
      </c>
      <c r="G22" s="23">
        <v>2798.9739999999997</v>
      </c>
      <c r="H22" s="24"/>
      <c r="I22" s="25">
        <f>H22*G22</f>
        <v>0</v>
      </c>
      <c r="J22" s="1"/>
    </row>
    <row r="23" spans="1:1023" outlineLevel="1" x14ac:dyDescent="0.3">
      <c r="A23" s="18" t="s">
        <v>7</v>
      </c>
      <c r="B23" s="19" t="s">
        <v>25</v>
      </c>
      <c r="C23" s="20">
        <v>2</v>
      </c>
      <c r="D23" s="20"/>
      <c r="E23" s="21" t="s">
        <v>29</v>
      </c>
      <c r="F23" s="22" t="s">
        <v>28</v>
      </c>
      <c r="G23" s="23">
        <v>5883.5007999999998</v>
      </c>
      <c r="H23" s="24"/>
      <c r="I23" s="25">
        <f>H23*G23</f>
        <v>0</v>
      </c>
      <c r="J23" s="1"/>
    </row>
    <row r="24" spans="1:1023" outlineLevel="1" x14ac:dyDescent="0.3">
      <c r="A24" s="18" t="s">
        <v>7</v>
      </c>
      <c r="B24" s="19" t="s">
        <v>25</v>
      </c>
      <c r="C24" s="20">
        <v>3</v>
      </c>
      <c r="D24" s="20"/>
      <c r="E24" s="21" t="s">
        <v>30</v>
      </c>
      <c r="F24" s="22" t="s">
        <v>31</v>
      </c>
      <c r="G24" s="23">
        <v>124</v>
      </c>
      <c r="H24" s="24"/>
      <c r="I24" s="25">
        <f>H24*G24</f>
        <v>0</v>
      </c>
      <c r="J24" s="1"/>
    </row>
    <row r="25" spans="1:1023" ht="19.8" x14ac:dyDescent="0.4">
      <c r="A25" s="6" t="s">
        <v>19</v>
      </c>
      <c r="B25" s="7"/>
      <c r="C25" s="8"/>
      <c r="D25" s="8"/>
      <c r="E25" s="8" t="s">
        <v>32</v>
      </c>
      <c r="F25" s="9"/>
      <c r="G25" s="9"/>
      <c r="H25" s="10"/>
      <c r="I25" s="11"/>
      <c r="J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 ht="17.399999999999999" outlineLevel="1" x14ac:dyDescent="0.35">
      <c r="A26" s="12" t="s">
        <v>19</v>
      </c>
      <c r="B26" s="13" t="s">
        <v>7</v>
      </c>
      <c r="C26" s="14"/>
      <c r="D26" s="14"/>
      <c r="E26" s="14" t="s">
        <v>33</v>
      </c>
      <c r="F26" s="15"/>
      <c r="G26" s="15"/>
      <c r="H26" s="16"/>
      <c r="I26" s="17"/>
      <c r="J26" s="1"/>
    </row>
    <row r="27" spans="1:1023" ht="43.2" outlineLevel="1" x14ac:dyDescent="0.3">
      <c r="A27" s="27" t="s">
        <v>19</v>
      </c>
      <c r="B27" s="19" t="s">
        <v>7</v>
      </c>
      <c r="C27" s="20">
        <v>1</v>
      </c>
      <c r="D27" s="20"/>
      <c r="E27" s="21" t="s">
        <v>34</v>
      </c>
      <c r="F27" s="22" t="s">
        <v>35</v>
      </c>
      <c r="G27" s="29">
        <v>0.6</v>
      </c>
      <c r="H27" s="24"/>
      <c r="I27" s="25">
        <f t="shared" ref="I27:I34" si="1">H27*G27</f>
        <v>0</v>
      </c>
      <c r="J27" s="1"/>
    </row>
    <row r="28" spans="1:1023" ht="43.2" outlineLevel="1" x14ac:dyDescent="0.3">
      <c r="A28" s="27" t="s">
        <v>19</v>
      </c>
      <c r="B28" s="19" t="s">
        <v>7</v>
      </c>
      <c r="C28" s="20">
        <v>2</v>
      </c>
      <c r="D28" s="20"/>
      <c r="E28" s="21" t="s">
        <v>36</v>
      </c>
      <c r="F28" s="22" t="s">
        <v>35</v>
      </c>
      <c r="G28" s="29">
        <v>0.6</v>
      </c>
      <c r="H28" s="24"/>
      <c r="I28" s="25">
        <f t="shared" si="1"/>
        <v>0</v>
      </c>
      <c r="J28" s="1"/>
    </row>
    <row r="29" spans="1:1023" ht="28.8" outlineLevel="1" x14ac:dyDescent="0.3">
      <c r="A29" s="27" t="s">
        <v>19</v>
      </c>
      <c r="B29" s="19" t="s">
        <v>7</v>
      </c>
      <c r="C29" s="20">
        <v>3</v>
      </c>
      <c r="D29" s="20"/>
      <c r="E29" s="21" t="s">
        <v>37</v>
      </c>
      <c r="F29" s="22" t="s">
        <v>35</v>
      </c>
      <c r="G29" s="29">
        <v>1.4999999999999999E-2</v>
      </c>
      <c r="H29" s="24"/>
      <c r="I29" s="25">
        <f t="shared" si="1"/>
        <v>0</v>
      </c>
      <c r="J29" s="1"/>
    </row>
    <row r="30" spans="1:1023" ht="28.8" outlineLevel="1" x14ac:dyDescent="0.3">
      <c r="A30" s="27" t="s">
        <v>19</v>
      </c>
      <c r="B30" s="19" t="s">
        <v>7</v>
      </c>
      <c r="C30" s="20">
        <v>4</v>
      </c>
      <c r="D30" s="20"/>
      <c r="E30" s="21" t="s">
        <v>38</v>
      </c>
      <c r="F30" s="22" t="s">
        <v>35</v>
      </c>
      <c r="G30" s="29">
        <v>0.19009999999999999</v>
      </c>
      <c r="H30" s="24"/>
      <c r="I30" s="25">
        <f t="shared" si="1"/>
        <v>0</v>
      </c>
      <c r="J30" s="1"/>
    </row>
    <row r="31" spans="1:1023" ht="28.8" outlineLevel="1" x14ac:dyDescent="0.3">
      <c r="A31" s="27" t="s">
        <v>19</v>
      </c>
      <c r="B31" s="19" t="s">
        <v>7</v>
      </c>
      <c r="C31" s="20">
        <v>5</v>
      </c>
      <c r="D31" s="20"/>
      <c r="E31" s="21" t="s">
        <v>39</v>
      </c>
      <c r="F31" s="22" t="s">
        <v>35</v>
      </c>
      <c r="G31" s="29">
        <v>0.2351</v>
      </c>
      <c r="H31" s="24"/>
      <c r="I31" s="25">
        <f t="shared" si="1"/>
        <v>0</v>
      </c>
      <c r="J31" s="1"/>
    </row>
    <row r="32" spans="1:1023" outlineLevel="1" x14ac:dyDescent="0.3">
      <c r="A32" s="27" t="s">
        <v>19</v>
      </c>
      <c r="B32" s="19" t="s">
        <v>7</v>
      </c>
      <c r="C32" s="20">
        <v>6</v>
      </c>
      <c r="D32" s="20"/>
      <c r="E32" s="21" t="s">
        <v>40</v>
      </c>
      <c r="F32" s="22" t="s">
        <v>41</v>
      </c>
      <c r="G32" s="30">
        <v>2800</v>
      </c>
      <c r="H32" s="24"/>
      <c r="I32" s="25">
        <f t="shared" si="1"/>
        <v>0</v>
      </c>
      <c r="J32" s="1"/>
    </row>
    <row r="33" spans="1:1023" outlineLevel="1" x14ac:dyDescent="0.3">
      <c r="A33" s="27" t="s">
        <v>19</v>
      </c>
      <c r="B33" s="19" t="s">
        <v>7</v>
      </c>
      <c r="C33" s="20">
        <v>7</v>
      </c>
      <c r="D33" s="20"/>
      <c r="E33" s="21" t="s">
        <v>42</v>
      </c>
      <c r="F33" s="22" t="s">
        <v>41</v>
      </c>
      <c r="G33" s="30">
        <v>61.248000000000005</v>
      </c>
      <c r="H33" s="24"/>
      <c r="I33" s="25">
        <f t="shared" si="1"/>
        <v>0</v>
      </c>
      <c r="J33" s="1"/>
    </row>
    <row r="34" spans="1:1023" outlineLevel="1" x14ac:dyDescent="0.3">
      <c r="A34" s="27" t="s">
        <v>19</v>
      </c>
      <c r="B34" s="19" t="s">
        <v>7</v>
      </c>
      <c r="C34" s="20">
        <v>8</v>
      </c>
      <c r="D34" s="20"/>
      <c r="E34" s="21" t="s">
        <v>43</v>
      </c>
      <c r="F34" s="22" t="s">
        <v>11</v>
      </c>
      <c r="G34" s="30">
        <v>2</v>
      </c>
      <c r="H34" s="24"/>
      <c r="I34" s="26">
        <f t="shared" si="1"/>
        <v>0</v>
      </c>
      <c r="J34" s="1"/>
    </row>
    <row r="35" spans="1:1023" ht="17.399999999999999" outlineLevel="1" x14ac:dyDescent="0.35">
      <c r="A35" s="12" t="s">
        <v>19</v>
      </c>
      <c r="B35" s="13" t="s">
        <v>19</v>
      </c>
      <c r="C35" s="14"/>
      <c r="D35" s="14"/>
      <c r="E35" s="14" t="s">
        <v>44</v>
      </c>
      <c r="F35" s="15"/>
      <c r="G35" s="15"/>
      <c r="H35" s="16"/>
      <c r="I35" s="17"/>
      <c r="J35" s="1"/>
    </row>
    <row r="36" spans="1:1023" outlineLevel="1" x14ac:dyDescent="0.3">
      <c r="A36" s="18" t="s">
        <v>19</v>
      </c>
      <c r="B36" s="19" t="s">
        <v>19</v>
      </c>
      <c r="C36" s="20">
        <v>1</v>
      </c>
      <c r="D36" s="20"/>
      <c r="E36" s="21" t="s">
        <v>45</v>
      </c>
      <c r="F36" s="22" t="s">
        <v>28</v>
      </c>
      <c r="G36" s="22">
        <v>532</v>
      </c>
      <c r="H36" s="24"/>
      <c r="I36" s="25">
        <f>H36*G36</f>
        <v>0</v>
      </c>
      <c r="J36" s="1"/>
    </row>
    <row r="37" spans="1:1023" outlineLevel="1" x14ac:dyDescent="0.3">
      <c r="A37" s="18" t="s">
        <v>19</v>
      </c>
      <c r="B37" s="19" t="s">
        <v>19</v>
      </c>
      <c r="C37" s="20">
        <v>2</v>
      </c>
      <c r="D37" s="20"/>
      <c r="E37" s="21" t="s">
        <v>46</v>
      </c>
      <c r="F37" s="22" t="s">
        <v>47</v>
      </c>
      <c r="G37" s="30">
        <v>6715.2824999999993</v>
      </c>
      <c r="H37" s="24"/>
      <c r="I37" s="31">
        <f>H37*G37</f>
        <v>0</v>
      </c>
      <c r="J37" s="1"/>
    </row>
    <row r="38" spans="1:1023" outlineLevel="1" x14ac:dyDescent="0.3">
      <c r="A38" s="18" t="s">
        <v>19</v>
      </c>
      <c r="B38" s="19" t="s">
        <v>19</v>
      </c>
      <c r="C38" s="20">
        <v>3</v>
      </c>
      <c r="D38" s="20"/>
      <c r="E38" s="21" t="s">
        <v>48</v>
      </c>
      <c r="F38" s="22" t="s">
        <v>47</v>
      </c>
      <c r="G38" s="30">
        <v>7862.4</v>
      </c>
      <c r="H38" s="24"/>
      <c r="I38" s="31">
        <f>H38*G38</f>
        <v>0</v>
      </c>
      <c r="J38" s="1"/>
    </row>
    <row r="39" spans="1:1023" ht="17.399999999999999" outlineLevel="1" x14ac:dyDescent="0.35">
      <c r="A39" s="12" t="s">
        <v>19</v>
      </c>
      <c r="B39" s="13" t="s">
        <v>25</v>
      </c>
      <c r="C39" s="14"/>
      <c r="D39" s="14"/>
      <c r="E39" s="14" t="s">
        <v>49</v>
      </c>
      <c r="F39" s="15"/>
      <c r="G39" s="15"/>
      <c r="H39" s="16"/>
      <c r="I39" s="17"/>
      <c r="J39" s="1"/>
    </row>
    <row r="40" spans="1:1023" outlineLevel="1" x14ac:dyDescent="0.3">
      <c r="A40" s="18" t="s">
        <v>19</v>
      </c>
      <c r="B40" s="19" t="s">
        <v>25</v>
      </c>
      <c r="C40" s="20">
        <v>1</v>
      </c>
      <c r="D40" s="20"/>
      <c r="E40" s="21" t="s">
        <v>50</v>
      </c>
      <c r="F40" s="22" t="s">
        <v>35</v>
      </c>
      <c r="G40" s="22">
        <v>1.49</v>
      </c>
      <c r="H40" s="24"/>
      <c r="I40" s="31">
        <f>H40*G40</f>
        <v>0</v>
      </c>
      <c r="J40" s="1"/>
    </row>
    <row r="41" spans="1:1023" ht="28.8" outlineLevel="1" x14ac:dyDescent="0.3">
      <c r="A41" s="18" t="s">
        <v>19</v>
      </c>
      <c r="B41" s="19" t="s">
        <v>25</v>
      </c>
      <c r="C41" s="20">
        <v>2</v>
      </c>
      <c r="D41" s="20"/>
      <c r="E41" s="21" t="s">
        <v>51</v>
      </c>
      <c r="F41" s="22" t="s">
        <v>52</v>
      </c>
      <c r="G41" s="30">
        <v>14.8</v>
      </c>
      <c r="H41" s="24"/>
      <c r="I41" s="31">
        <f>H41*G41</f>
        <v>0</v>
      </c>
      <c r="J41" s="1"/>
    </row>
    <row r="42" spans="1:1023" ht="28.8" outlineLevel="1" x14ac:dyDescent="0.3">
      <c r="A42" s="18" t="s">
        <v>19</v>
      </c>
      <c r="B42" s="19" t="s">
        <v>25</v>
      </c>
      <c r="C42" s="20">
        <v>3</v>
      </c>
      <c r="D42" s="20"/>
      <c r="E42" s="21" t="s">
        <v>53</v>
      </c>
      <c r="F42" s="22" t="s">
        <v>41</v>
      </c>
      <c r="G42" s="30">
        <v>2900</v>
      </c>
      <c r="H42" s="24"/>
      <c r="I42" s="31">
        <f>H42*G42</f>
        <v>0</v>
      </c>
      <c r="J42" s="1"/>
    </row>
    <row r="43" spans="1:1023" ht="17.399999999999999" outlineLevel="1" x14ac:dyDescent="0.35">
      <c r="A43" s="12" t="s">
        <v>19</v>
      </c>
      <c r="B43" s="13" t="s">
        <v>54</v>
      </c>
      <c r="C43" s="14"/>
      <c r="D43" s="14"/>
      <c r="E43" s="14" t="s">
        <v>55</v>
      </c>
      <c r="F43" s="15"/>
      <c r="G43" s="15"/>
      <c r="H43" s="16"/>
      <c r="I43" s="17"/>
      <c r="J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</row>
    <row r="44" spans="1:1023" outlineLevel="1" x14ac:dyDescent="0.3">
      <c r="A44" s="18" t="s">
        <v>19</v>
      </c>
      <c r="B44" s="19" t="s">
        <v>54</v>
      </c>
      <c r="C44" s="20">
        <v>1</v>
      </c>
      <c r="D44" s="20"/>
      <c r="E44" s="32" t="s">
        <v>56</v>
      </c>
      <c r="F44" s="22" t="s">
        <v>28</v>
      </c>
      <c r="G44" s="30">
        <v>420</v>
      </c>
      <c r="H44" s="24"/>
      <c r="I44" s="31">
        <f>H44*G44</f>
        <v>0</v>
      </c>
      <c r="J44" s="1"/>
    </row>
    <row r="45" spans="1:1023" outlineLevel="1" x14ac:dyDescent="0.3">
      <c r="A45" s="18" t="s">
        <v>19</v>
      </c>
      <c r="B45" s="19" t="s">
        <v>54</v>
      </c>
      <c r="C45" s="20">
        <f>C44+1</f>
        <v>2</v>
      </c>
      <c r="D45" s="20"/>
      <c r="E45" s="32" t="s">
        <v>57</v>
      </c>
      <c r="F45" s="22" t="s">
        <v>41</v>
      </c>
      <c r="G45" s="30">
        <v>210</v>
      </c>
      <c r="H45" s="24"/>
      <c r="I45" s="31">
        <f>H45*G45</f>
        <v>0</v>
      </c>
      <c r="J45" s="1"/>
    </row>
    <row r="46" spans="1:1023" outlineLevel="1" x14ac:dyDescent="0.3">
      <c r="A46" s="18" t="s">
        <v>19</v>
      </c>
      <c r="B46" s="19" t="s">
        <v>54</v>
      </c>
      <c r="C46" s="20">
        <f>C45+1</f>
        <v>3</v>
      </c>
      <c r="D46" s="20"/>
      <c r="E46" s="32" t="s">
        <v>58</v>
      </c>
      <c r="F46" s="22" t="s">
        <v>28</v>
      </c>
      <c r="G46" s="30">
        <v>441</v>
      </c>
      <c r="H46" s="24"/>
      <c r="I46" s="31">
        <f>H46*G46</f>
        <v>0</v>
      </c>
      <c r="J46" s="1"/>
    </row>
    <row r="47" spans="1:1023" outlineLevel="1" x14ac:dyDescent="0.3">
      <c r="A47" s="18" t="s">
        <v>19</v>
      </c>
      <c r="B47" s="19" t="s">
        <v>54</v>
      </c>
      <c r="C47" s="20">
        <f>C46+1</f>
        <v>4</v>
      </c>
      <c r="D47" s="20"/>
      <c r="E47" s="32" t="s">
        <v>59</v>
      </c>
      <c r="F47" s="22" t="s">
        <v>28</v>
      </c>
      <c r="G47" s="30">
        <v>441</v>
      </c>
      <c r="H47" s="24"/>
      <c r="I47" s="31">
        <f>H47*G47</f>
        <v>0</v>
      </c>
      <c r="J47" s="1"/>
    </row>
    <row r="48" spans="1:1023" outlineLevel="1" x14ac:dyDescent="0.3">
      <c r="A48" s="18" t="s">
        <v>19</v>
      </c>
      <c r="B48" s="19" t="s">
        <v>54</v>
      </c>
      <c r="C48" s="20">
        <f>C47+1</f>
        <v>5</v>
      </c>
      <c r="D48" s="20"/>
      <c r="E48" s="32" t="s">
        <v>60</v>
      </c>
      <c r="F48" s="22" t="s">
        <v>61</v>
      </c>
      <c r="G48" s="30">
        <v>36</v>
      </c>
      <c r="H48" s="24"/>
      <c r="I48" s="31">
        <f>H48*G48</f>
        <v>0</v>
      </c>
      <c r="J48" s="1"/>
    </row>
    <row r="49" spans="1:1023" ht="17.399999999999999" outlineLevel="1" x14ac:dyDescent="0.35">
      <c r="A49" s="12" t="s">
        <v>19</v>
      </c>
      <c r="B49" s="13" t="s">
        <v>62</v>
      </c>
      <c r="C49" s="14"/>
      <c r="D49" s="14"/>
      <c r="E49" s="14" t="s">
        <v>63</v>
      </c>
      <c r="F49" s="15"/>
      <c r="G49" s="15"/>
      <c r="H49" s="16"/>
      <c r="I49" s="17"/>
      <c r="J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</row>
    <row r="50" spans="1:1023" outlineLevel="1" x14ac:dyDescent="0.3">
      <c r="A50" s="18" t="s">
        <v>19</v>
      </c>
      <c r="B50" s="19" t="s">
        <v>62</v>
      </c>
      <c r="C50" s="20">
        <v>1</v>
      </c>
      <c r="D50" s="20"/>
      <c r="E50" s="21" t="s">
        <v>64</v>
      </c>
      <c r="F50" s="22" t="s">
        <v>41</v>
      </c>
      <c r="G50" s="22">
        <v>125.66400000000002</v>
      </c>
      <c r="H50" s="24"/>
      <c r="I50" s="31">
        <f>H50*G50</f>
        <v>0</v>
      </c>
      <c r="J50" s="1"/>
    </row>
    <row r="51" spans="1:1023" ht="28.8" outlineLevel="1" x14ac:dyDescent="0.3">
      <c r="A51" s="18" t="s">
        <v>19</v>
      </c>
      <c r="B51" s="19" t="s">
        <v>62</v>
      </c>
      <c r="C51" s="20">
        <f>C50+1</f>
        <v>2</v>
      </c>
      <c r="D51" s="20"/>
      <c r="E51" s="21" t="s">
        <v>65</v>
      </c>
      <c r="F51" s="22" t="s">
        <v>35</v>
      </c>
      <c r="G51" s="22">
        <v>0.3952</v>
      </c>
      <c r="H51" s="24"/>
      <c r="I51" s="31">
        <f>H51*G51</f>
        <v>0</v>
      </c>
      <c r="J51" s="1"/>
    </row>
    <row r="52" spans="1:1023" ht="37.049999999999997" customHeight="1" outlineLevel="1" x14ac:dyDescent="0.3">
      <c r="A52" s="18" t="s">
        <v>19</v>
      </c>
      <c r="B52" s="19" t="s">
        <v>62</v>
      </c>
      <c r="C52" s="20">
        <f>C51+1</f>
        <v>3</v>
      </c>
      <c r="D52" s="20"/>
      <c r="E52" s="21" t="s">
        <v>66</v>
      </c>
      <c r="F52" s="22" t="s">
        <v>35</v>
      </c>
      <c r="G52" s="22">
        <v>0.3952</v>
      </c>
      <c r="H52" s="24"/>
      <c r="I52" s="31">
        <f>H52*G52</f>
        <v>0</v>
      </c>
      <c r="J52" s="1"/>
    </row>
    <row r="53" spans="1:1023" ht="43.2" outlineLevel="1" x14ac:dyDescent="0.3">
      <c r="A53" s="18" t="s">
        <v>19</v>
      </c>
      <c r="B53" s="19" t="s">
        <v>62</v>
      </c>
      <c r="C53" s="20">
        <v>4</v>
      </c>
      <c r="D53" s="20"/>
      <c r="E53" s="21" t="s">
        <v>67</v>
      </c>
      <c r="F53" s="22" t="s">
        <v>35</v>
      </c>
      <c r="G53" s="22">
        <v>0.04</v>
      </c>
      <c r="H53" s="24"/>
      <c r="I53" s="31">
        <f>H53*G53</f>
        <v>0</v>
      </c>
      <c r="J53" s="1"/>
    </row>
    <row r="54" spans="1:1023" ht="43.2" outlineLevel="1" x14ac:dyDescent="0.3">
      <c r="A54" s="18" t="s">
        <v>19</v>
      </c>
      <c r="B54" s="19" t="s">
        <v>62</v>
      </c>
      <c r="C54" s="20">
        <v>5</v>
      </c>
      <c r="D54" s="20"/>
      <c r="E54" s="21" t="s">
        <v>68</v>
      </c>
      <c r="F54" s="22" t="s">
        <v>35</v>
      </c>
      <c r="G54" s="22">
        <v>0.04</v>
      </c>
      <c r="H54" s="24"/>
      <c r="I54" s="26">
        <f t="shared" ref="I54:I60" si="2">H54*G54</f>
        <v>0</v>
      </c>
      <c r="J54" s="1"/>
    </row>
    <row r="55" spans="1:1023" outlineLevel="1" x14ac:dyDescent="0.3">
      <c r="A55" s="18" t="s">
        <v>19</v>
      </c>
      <c r="B55" s="19" t="s">
        <v>62</v>
      </c>
      <c r="C55" s="20">
        <v>8</v>
      </c>
      <c r="D55" s="20"/>
      <c r="E55" s="21" t="s">
        <v>69</v>
      </c>
      <c r="F55" s="22" t="s">
        <v>70</v>
      </c>
      <c r="G55" s="22">
        <v>1</v>
      </c>
      <c r="H55" s="24"/>
      <c r="I55" s="26">
        <f t="shared" si="2"/>
        <v>0</v>
      </c>
      <c r="J55" s="1"/>
    </row>
    <row r="56" spans="1:1023" ht="28.8" outlineLevel="1" x14ac:dyDescent="0.3">
      <c r="A56" s="18" t="s">
        <v>19</v>
      </c>
      <c r="B56" s="19" t="s">
        <v>62</v>
      </c>
      <c r="C56" s="20">
        <v>9</v>
      </c>
      <c r="D56" s="20"/>
      <c r="E56" s="21" t="s">
        <v>71</v>
      </c>
      <c r="F56" s="22" t="s">
        <v>41</v>
      </c>
      <c r="G56" s="22">
        <v>27</v>
      </c>
      <c r="H56" s="24"/>
      <c r="I56" s="31">
        <f t="shared" si="2"/>
        <v>0</v>
      </c>
      <c r="J56" s="1"/>
    </row>
    <row r="57" spans="1:1023" ht="43.2" outlineLevel="1" x14ac:dyDescent="0.3">
      <c r="A57" s="18" t="s">
        <v>19</v>
      </c>
      <c r="B57" s="19" t="s">
        <v>62</v>
      </c>
      <c r="C57" s="20">
        <v>10</v>
      </c>
      <c r="D57" s="20"/>
      <c r="E57" s="21" t="s">
        <v>72</v>
      </c>
      <c r="F57" s="22" t="s">
        <v>35</v>
      </c>
      <c r="G57" s="29">
        <v>1.4999999999999999E-2</v>
      </c>
      <c r="H57" s="24"/>
      <c r="I57" s="31">
        <f t="shared" si="2"/>
        <v>0</v>
      </c>
      <c r="J57" s="1"/>
    </row>
    <row r="58" spans="1:1023" ht="43.2" outlineLevel="1" x14ac:dyDescent="0.3">
      <c r="A58" s="18" t="s">
        <v>19</v>
      </c>
      <c r="B58" s="19" t="s">
        <v>62</v>
      </c>
      <c r="C58" s="20">
        <v>11</v>
      </c>
      <c r="D58" s="20"/>
      <c r="E58" s="21" t="s">
        <v>73</v>
      </c>
      <c r="F58" s="22" t="s">
        <v>35</v>
      </c>
      <c r="G58" s="29">
        <v>1.4999999999999999E-2</v>
      </c>
      <c r="H58" s="24"/>
      <c r="I58" s="31">
        <f t="shared" si="2"/>
        <v>0</v>
      </c>
      <c r="J58" s="1"/>
    </row>
    <row r="59" spans="1:1023" outlineLevel="1" x14ac:dyDescent="0.3">
      <c r="A59" s="18" t="s">
        <v>19</v>
      </c>
      <c r="B59" s="19" t="s">
        <v>62</v>
      </c>
      <c r="C59" s="20">
        <v>12</v>
      </c>
      <c r="D59" s="20"/>
      <c r="E59" s="21" t="s">
        <v>74</v>
      </c>
      <c r="F59" s="22" t="s">
        <v>75</v>
      </c>
      <c r="G59" s="29">
        <v>1</v>
      </c>
      <c r="H59" s="24"/>
      <c r="I59" s="31">
        <f t="shared" si="2"/>
        <v>0</v>
      </c>
      <c r="J59" s="1"/>
    </row>
    <row r="60" spans="1:1023" outlineLevel="1" x14ac:dyDescent="0.3">
      <c r="A60" s="18" t="s">
        <v>19</v>
      </c>
      <c r="B60" s="19" t="s">
        <v>62</v>
      </c>
      <c r="C60" s="20">
        <v>7</v>
      </c>
      <c r="D60" s="20"/>
      <c r="E60" s="21" t="s">
        <v>76</v>
      </c>
      <c r="F60" s="22" t="s">
        <v>75</v>
      </c>
      <c r="G60" s="29">
        <v>2</v>
      </c>
      <c r="H60" s="24"/>
      <c r="I60" s="31">
        <f t="shared" si="2"/>
        <v>0</v>
      </c>
      <c r="J60" s="1"/>
    </row>
    <row r="61" spans="1:1023" ht="17.399999999999999" outlineLevel="1" x14ac:dyDescent="0.35">
      <c r="A61" s="12" t="s">
        <v>19</v>
      </c>
      <c r="B61" s="13" t="s">
        <v>77</v>
      </c>
      <c r="C61" s="14"/>
      <c r="D61" s="14"/>
      <c r="E61" s="14" t="s">
        <v>78</v>
      </c>
      <c r="F61" s="15"/>
      <c r="G61" s="15"/>
      <c r="H61" s="16"/>
      <c r="I61" s="17"/>
      <c r="J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</row>
    <row r="62" spans="1:1023" outlineLevel="1" x14ac:dyDescent="0.3">
      <c r="A62" s="18" t="s">
        <v>19</v>
      </c>
      <c r="B62" s="19" t="s">
        <v>77</v>
      </c>
      <c r="C62" s="20">
        <v>1</v>
      </c>
      <c r="D62" s="20"/>
      <c r="E62" s="21" t="s">
        <v>79</v>
      </c>
      <c r="F62" s="22" t="s">
        <v>28</v>
      </c>
      <c r="G62" s="22">
        <v>296.25</v>
      </c>
      <c r="H62" s="24"/>
      <c r="I62" s="31">
        <f t="shared" ref="I62:I67" si="3">H62*G62</f>
        <v>0</v>
      </c>
      <c r="J62" s="1"/>
    </row>
    <row r="63" spans="1:1023" outlineLevel="1" x14ac:dyDescent="0.3">
      <c r="A63" s="18" t="s">
        <v>19</v>
      </c>
      <c r="B63" s="19" t="s">
        <v>77</v>
      </c>
      <c r="C63" s="20">
        <v>2</v>
      </c>
      <c r="D63" s="20"/>
      <c r="E63" s="21" t="s">
        <v>80</v>
      </c>
      <c r="F63" s="22" t="s">
        <v>81</v>
      </c>
      <c r="G63" s="30">
        <v>790</v>
      </c>
      <c r="H63" s="24"/>
      <c r="I63" s="31">
        <f t="shared" si="3"/>
        <v>0</v>
      </c>
      <c r="J63" s="1"/>
    </row>
    <row r="64" spans="1:1023" outlineLevel="1" x14ac:dyDescent="0.3">
      <c r="A64" s="18" t="s">
        <v>19</v>
      </c>
      <c r="B64" s="19" t="s">
        <v>77</v>
      </c>
      <c r="C64" s="20">
        <v>3</v>
      </c>
      <c r="D64" s="20"/>
      <c r="E64" s="21" t="s">
        <v>82</v>
      </c>
      <c r="F64" s="22" t="s">
        <v>81</v>
      </c>
      <c r="G64" s="30">
        <v>790</v>
      </c>
      <c r="H64" s="24"/>
      <c r="I64" s="31">
        <f t="shared" si="3"/>
        <v>0</v>
      </c>
      <c r="J64" s="1"/>
    </row>
    <row r="65" spans="1:1023" ht="28.8" outlineLevel="1" x14ac:dyDescent="0.3">
      <c r="A65" s="18" t="s">
        <v>19</v>
      </c>
      <c r="B65" s="19" t="s">
        <v>77</v>
      </c>
      <c r="C65" s="20">
        <v>4</v>
      </c>
      <c r="D65" s="20"/>
      <c r="E65" s="21" t="s">
        <v>83</v>
      </c>
      <c r="F65" s="22" t="s">
        <v>35</v>
      </c>
      <c r="G65" s="22">
        <v>0.47000000000000003</v>
      </c>
      <c r="H65" s="24"/>
      <c r="I65" s="31">
        <f t="shared" si="3"/>
        <v>0</v>
      </c>
      <c r="J65" s="1"/>
    </row>
    <row r="66" spans="1:1023" ht="28.8" outlineLevel="1" x14ac:dyDescent="0.3">
      <c r="A66" s="18" t="s">
        <v>19</v>
      </c>
      <c r="B66" s="19" t="s">
        <v>77</v>
      </c>
      <c r="C66" s="20">
        <v>5</v>
      </c>
      <c r="D66" s="20"/>
      <c r="E66" s="21" t="s">
        <v>84</v>
      </c>
      <c r="F66" s="22" t="s">
        <v>35</v>
      </c>
      <c r="G66" s="22">
        <v>0.47000000000000003</v>
      </c>
      <c r="H66" s="24"/>
      <c r="I66" s="31">
        <f t="shared" si="3"/>
        <v>0</v>
      </c>
      <c r="J66" s="1"/>
    </row>
    <row r="67" spans="1:1023" outlineLevel="1" x14ac:dyDescent="0.3">
      <c r="A67" s="18" t="s">
        <v>19</v>
      </c>
      <c r="B67" s="19" t="s">
        <v>77</v>
      </c>
      <c r="C67" s="20">
        <v>6</v>
      </c>
      <c r="D67" s="20"/>
      <c r="E67" s="21" t="s">
        <v>85</v>
      </c>
      <c r="F67" s="22" t="s">
        <v>75</v>
      </c>
      <c r="G67" s="30">
        <v>4</v>
      </c>
      <c r="H67" s="24"/>
      <c r="I67" s="31">
        <f t="shared" si="3"/>
        <v>0</v>
      </c>
      <c r="J67" s="1"/>
    </row>
    <row r="68" spans="1:1023" ht="17.399999999999999" outlineLevel="1" x14ac:dyDescent="0.35">
      <c r="A68" s="12" t="s">
        <v>19</v>
      </c>
      <c r="B68" s="13" t="s">
        <v>86</v>
      </c>
      <c r="C68" s="14"/>
      <c r="D68" s="14"/>
      <c r="E68" s="14" t="s">
        <v>87</v>
      </c>
      <c r="F68" s="15"/>
      <c r="G68" s="15"/>
      <c r="H68" s="16"/>
      <c r="I68" s="17"/>
      <c r="J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</row>
    <row r="69" spans="1:1023" ht="28.8" outlineLevel="1" x14ac:dyDescent="0.3">
      <c r="A69" s="18" t="s">
        <v>19</v>
      </c>
      <c r="B69" s="19" t="s">
        <v>86</v>
      </c>
      <c r="C69" s="20">
        <v>1</v>
      </c>
      <c r="D69" s="20"/>
      <c r="E69" s="21" t="s">
        <v>88</v>
      </c>
      <c r="F69" s="22" t="s">
        <v>28</v>
      </c>
      <c r="G69" s="29">
        <v>2000</v>
      </c>
      <c r="H69" s="24"/>
      <c r="I69" s="31">
        <f t="shared" ref="I69:I73" si="4">H69*G69</f>
        <v>0</v>
      </c>
      <c r="J69" s="1"/>
    </row>
    <row r="70" spans="1:1023" ht="28.8" outlineLevel="1" x14ac:dyDescent="0.3">
      <c r="A70" s="18" t="s">
        <v>19</v>
      </c>
      <c r="B70" s="19" t="s">
        <v>86</v>
      </c>
      <c r="C70" s="20">
        <v>2</v>
      </c>
      <c r="D70" s="20"/>
      <c r="E70" s="21" t="s">
        <v>71</v>
      </c>
      <c r="F70" s="22" t="s">
        <v>41</v>
      </c>
      <c r="G70" s="22">
        <v>2900</v>
      </c>
      <c r="H70" s="24"/>
      <c r="I70" s="31">
        <f t="shared" si="4"/>
        <v>0</v>
      </c>
      <c r="J70" s="1"/>
    </row>
    <row r="71" spans="1:1023" ht="28.8" outlineLevel="1" x14ac:dyDescent="0.3">
      <c r="A71" s="18" t="s">
        <v>19</v>
      </c>
      <c r="B71" s="19" t="s">
        <v>86</v>
      </c>
      <c r="C71" s="20">
        <v>3</v>
      </c>
      <c r="D71" s="20"/>
      <c r="E71" s="21" t="s">
        <v>89</v>
      </c>
      <c r="F71" s="22" t="s">
        <v>35</v>
      </c>
      <c r="G71" s="29">
        <v>1.2</v>
      </c>
      <c r="H71" s="24"/>
      <c r="I71" s="31">
        <f t="shared" si="4"/>
        <v>0</v>
      </c>
      <c r="J71" s="1"/>
    </row>
    <row r="72" spans="1:1023" ht="28.8" outlineLevel="1" x14ac:dyDescent="0.3">
      <c r="A72" s="18" t="s">
        <v>19</v>
      </c>
      <c r="B72" s="19" t="s">
        <v>86</v>
      </c>
      <c r="C72" s="20">
        <v>4</v>
      </c>
      <c r="D72" s="20"/>
      <c r="E72" s="21" t="s">
        <v>90</v>
      </c>
      <c r="F72" s="22" t="s">
        <v>35</v>
      </c>
      <c r="G72" s="29">
        <v>1.2</v>
      </c>
      <c r="H72" s="24"/>
      <c r="I72" s="31">
        <f t="shared" si="4"/>
        <v>0</v>
      </c>
      <c r="J72" s="1"/>
    </row>
    <row r="73" spans="1:1023" s="1" customFormat="1" outlineLevel="1" x14ac:dyDescent="0.3">
      <c r="A73" s="18" t="s">
        <v>19</v>
      </c>
      <c r="B73" s="19" t="s">
        <v>86</v>
      </c>
      <c r="C73" s="20">
        <v>5</v>
      </c>
      <c r="D73" s="20"/>
      <c r="E73" s="21" t="s">
        <v>91</v>
      </c>
      <c r="F73" s="22" t="s">
        <v>35</v>
      </c>
      <c r="G73" s="30">
        <v>1.2</v>
      </c>
      <c r="H73" s="24"/>
      <c r="I73" s="31">
        <f t="shared" si="4"/>
        <v>0</v>
      </c>
    </row>
    <row r="74" spans="1:1023" ht="19.8" x14ac:dyDescent="0.4">
      <c r="A74" s="6" t="s">
        <v>25</v>
      </c>
      <c r="B74" s="7"/>
      <c r="C74" s="8"/>
      <c r="D74" s="8"/>
      <c r="E74" s="8" t="s">
        <v>92</v>
      </c>
      <c r="F74" s="9"/>
      <c r="G74" s="9"/>
      <c r="H74" s="10"/>
      <c r="I74" s="11"/>
      <c r="J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</row>
    <row r="75" spans="1:1023" ht="17.399999999999999" outlineLevel="1" x14ac:dyDescent="0.35">
      <c r="A75" s="12" t="s">
        <v>25</v>
      </c>
      <c r="B75" s="13" t="s">
        <v>7</v>
      </c>
      <c r="C75" s="14"/>
      <c r="D75" s="14"/>
      <c r="E75" s="14" t="s">
        <v>93</v>
      </c>
      <c r="F75" s="15"/>
      <c r="G75" s="15"/>
      <c r="H75" s="16"/>
      <c r="I75" s="17"/>
      <c r="J75" s="1"/>
    </row>
    <row r="76" spans="1:1023" ht="28.8" outlineLevel="1" x14ac:dyDescent="0.3">
      <c r="A76" s="18" t="s">
        <v>25</v>
      </c>
      <c r="B76" s="19" t="s">
        <v>7</v>
      </c>
      <c r="C76" s="20">
        <v>1</v>
      </c>
      <c r="D76" s="20"/>
      <c r="E76" s="21" t="s">
        <v>94</v>
      </c>
      <c r="F76" s="22" t="s">
        <v>41</v>
      </c>
      <c r="G76" s="22">
        <v>68</v>
      </c>
      <c r="H76" s="24"/>
      <c r="I76" s="31">
        <f>H76*G76</f>
        <v>0</v>
      </c>
      <c r="J76" s="1"/>
    </row>
    <row r="77" spans="1:1023" ht="34.5" customHeight="1" outlineLevel="1" x14ac:dyDescent="0.3">
      <c r="A77" s="18" t="s">
        <v>25</v>
      </c>
      <c r="B77" s="19" t="s">
        <v>7</v>
      </c>
      <c r="C77" s="20">
        <f>C76+1</f>
        <v>2</v>
      </c>
      <c r="D77" s="20"/>
      <c r="E77" s="21" t="s">
        <v>95</v>
      </c>
      <c r="F77" s="22" t="s">
        <v>41</v>
      </c>
      <c r="G77" s="22">
        <v>139.19999999999999</v>
      </c>
      <c r="H77" s="24"/>
      <c r="I77" s="31">
        <f>H77*G77</f>
        <v>0</v>
      </c>
      <c r="J77" s="1"/>
    </row>
    <row r="78" spans="1:1023" ht="17.399999999999999" outlineLevel="1" x14ac:dyDescent="0.35">
      <c r="A78" s="12" t="s">
        <v>25</v>
      </c>
      <c r="B78" s="13" t="s">
        <v>19</v>
      </c>
      <c r="C78" s="14"/>
      <c r="D78" s="14"/>
      <c r="E78" s="14" t="s">
        <v>96</v>
      </c>
      <c r="F78" s="15"/>
      <c r="G78" s="15"/>
      <c r="H78" s="16"/>
      <c r="I78" s="17"/>
      <c r="J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</row>
    <row r="79" spans="1:1023" ht="28.8" outlineLevel="1" x14ac:dyDescent="0.3">
      <c r="A79" s="18" t="s">
        <v>25</v>
      </c>
      <c r="B79" s="19" t="s">
        <v>19</v>
      </c>
      <c r="C79" s="20">
        <v>1</v>
      </c>
      <c r="D79" s="20"/>
      <c r="E79" s="21" t="s">
        <v>97</v>
      </c>
      <c r="F79" s="22" t="s">
        <v>41</v>
      </c>
      <c r="G79" s="22">
        <v>68</v>
      </c>
      <c r="H79" s="24"/>
      <c r="I79" s="31">
        <f>H79*G79</f>
        <v>0</v>
      </c>
      <c r="J79" s="1"/>
    </row>
    <row r="80" spans="1:1023" ht="19.8" x14ac:dyDescent="0.4">
      <c r="A80" s="6" t="s">
        <v>54</v>
      </c>
      <c r="B80" s="7"/>
      <c r="C80" s="8"/>
      <c r="D80" s="8"/>
      <c r="E80" s="8" t="s">
        <v>98</v>
      </c>
      <c r="F80" s="9"/>
      <c r="G80" s="9"/>
      <c r="H80" s="10"/>
      <c r="I80" s="11"/>
      <c r="J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</row>
    <row r="81" spans="1:1023" ht="17.399999999999999" outlineLevel="1" x14ac:dyDescent="0.35">
      <c r="A81" s="12" t="s">
        <v>54</v>
      </c>
      <c r="B81" s="13" t="s">
        <v>7</v>
      </c>
      <c r="C81" s="14"/>
      <c r="D81" s="14"/>
      <c r="E81" s="14" t="s">
        <v>99</v>
      </c>
      <c r="F81" s="15"/>
      <c r="G81" s="15"/>
      <c r="H81" s="16"/>
      <c r="I81" s="17"/>
      <c r="J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</row>
    <row r="82" spans="1:1023" outlineLevel="1" x14ac:dyDescent="0.3">
      <c r="A82" s="18" t="s">
        <v>54</v>
      </c>
      <c r="B82" s="19" t="s">
        <v>7</v>
      </c>
      <c r="C82" s="20">
        <v>1</v>
      </c>
      <c r="D82" s="20"/>
      <c r="E82" s="21" t="s">
        <v>100</v>
      </c>
      <c r="F82" s="22" t="s">
        <v>41</v>
      </c>
      <c r="G82" s="30">
        <v>10.228200000000001</v>
      </c>
      <c r="H82" s="24"/>
      <c r="I82" s="31">
        <f t="shared" ref="I82:I84" si="5">H82*G82</f>
        <v>0</v>
      </c>
      <c r="J82" s="1"/>
    </row>
    <row r="83" spans="1:1023" outlineLevel="1" x14ac:dyDescent="0.3">
      <c r="A83" s="18" t="s">
        <v>54</v>
      </c>
      <c r="B83" s="19" t="s">
        <v>7</v>
      </c>
      <c r="C83" s="20">
        <f t="shared" ref="C83" si="6">C82+1</f>
        <v>2</v>
      </c>
      <c r="D83" s="20"/>
      <c r="E83" s="21" t="s">
        <v>101</v>
      </c>
      <c r="F83" s="22" t="s">
        <v>41</v>
      </c>
      <c r="G83" s="30">
        <v>10.219999999999999</v>
      </c>
      <c r="H83" s="24"/>
      <c r="I83" s="31">
        <f t="shared" si="5"/>
        <v>0</v>
      </c>
      <c r="J83" s="1"/>
    </row>
    <row r="84" spans="1:1023" outlineLevel="1" x14ac:dyDescent="0.3">
      <c r="A84" s="18" t="s">
        <v>54</v>
      </c>
      <c r="B84" s="19" t="s">
        <v>7</v>
      </c>
      <c r="C84" s="20">
        <v>3</v>
      </c>
      <c r="D84" s="20"/>
      <c r="E84" s="21" t="s">
        <v>102</v>
      </c>
      <c r="F84" s="22" t="s">
        <v>41</v>
      </c>
      <c r="G84" s="30">
        <v>20.4482</v>
      </c>
      <c r="H84" s="24"/>
      <c r="I84" s="31">
        <f t="shared" si="5"/>
        <v>0</v>
      </c>
      <c r="J84" s="1"/>
    </row>
    <row r="85" spans="1:1023" ht="17.399999999999999" outlineLevel="1" x14ac:dyDescent="0.35">
      <c r="A85" s="12" t="s">
        <v>54</v>
      </c>
      <c r="B85" s="13" t="s">
        <v>19</v>
      </c>
      <c r="C85" s="14"/>
      <c r="D85" s="14"/>
      <c r="E85" s="14" t="s">
        <v>103</v>
      </c>
      <c r="F85" s="15"/>
      <c r="G85" s="15"/>
      <c r="H85" s="16"/>
      <c r="I85" s="17"/>
      <c r="J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</row>
    <row r="86" spans="1:1023" outlineLevel="1" x14ac:dyDescent="0.3">
      <c r="A86" s="18" t="s">
        <v>54</v>
      </c>
      <c r="B86" s="19" t="s">
        <v>19</v>
      </c>
      <c r="C86" s="20">
        <v>1</v>
      </c>
      <c r="D86" s="20"/>
      <c r="E86" s="21" t="s">
        <v>104</v>
      </c>
      <c r="F86" s="22" t="s">
        <v>28</v>
      </c>
      <c r="G86" s="30">
        <v>29.759999999999998</v>
      </c>
      <c r="H86" s="24"/>
      <c r="I86" s="31">
        <f t="shared" ref="I86:I91" si="7">H86*G86</f>
        <v>0</v>
      </c>
      <c r="J86" s="1"/>
    </row>
    <row r="87" spans="1:1023" outlineLevel="1" x14ac:dyDescent="0.3">
      <c r="A87" s="18" t="s">
        <v>54</v>
      </c>
      <c r="B87" s="19" t="s">
        <v>19</v>
      </c>
      <c r="C87" s="20">
        <f t="shared" ref="C87" si="8">C86+1</f>
        <v>2</v>
      </c>
      <c r="D87" s="20"/>
      <c r="E87" s="21" t="s">
        <v>105</v>
      </c>
      <c r="F87" s="22" t="s">
        <v>47</v>
      </c>
      <c r="G87" s="30">
        <v>897.6</v>
      </c>
      <c r="H87" s="24"/>
      <c r="I87" s="31">
        <f t="shared" si="7"/>
        <v>0</v>
      </c>
      <c r="J87" s="1"/>
    </row>
    <row r="88" spans="1:1023" outlineLevel="1" x14ac:dyDescent="0.3">
      <c r="A88" s="18" t="s">
        <v>54</v>
      </c>
      <c r="B88" s="19" t="s">
        <v>19</v>
      </c>
      <c r="C88" s="20">
        <v>3</v>
      </c>
      <c r="D88" s="20"/>
      <c r="E88" s="21" t="s">
        <v>106</v>
      </c>
      <c r="F88" s="22" t="s">
        <v>41</v>
      </c>
      <c r="G88" s="30">
        <v>8.16</v>
      </c>
      <c r="H88" s="24"/>
      <c r="I88" s="31">
        <f t="shared" si="7"/>
        <v>0</v>
      </c>
      <c r="J88" s="1"/>
    </row>
    <row r="89" spans="1:1023" ht="15" customHeight="1" outlineLevel="1" x14ac:dyDescent="0.3">
      <c r="A89" s="18" t="s">
        <v>54</v>
      </c>
      <c r="B89" s="19" t="s">
        <v>19</v>
      </c>
      <c r="C89" s="20">
        <v>4</v>
      </c>
      <c r="D89" s="20"/>
      <c r="E89" s="21" t="s">
        <v>107</v>
      </c>
      <c r="F89" s="22" t="s">
        <v>28</v>
      </c>
      <c r="G89" s="30">
        <v>7.8000000000000007</v>
      </c>
      <c r="H89" s="24"/>
      <c r="I89" s="31">
        <f t="shared" si="7"/>
        <v>0</v>
      </c>
      <c r="J89" s="1"/>
    </row>
    <row r="90" spans="1:1023" ht="15" customHeight="1" outlineLevel="1" x14ac:dyDescent="0.3">
      <c r="A90" s="18" t="s">
        <v>54</v>
      </c>
      <c r="B90" s="19" t="s">
        <v>19</v>
      </c>
      <c r="C90" s="20">
        <v>5</v>
      </c>
      <c r="D90" s="20"/>
      <c r="E90" s="21" t="s">
        <v>108</v>
      </c>
      <c r="F90" s="22" t="s">
        <v>28</v>
      </c>
      <c r="G90" s="30">
        <v>1.5</v>
      </c>
      <c r="H90" s="24"/>
      <c r="I90" s="31">
        <f t="shared" si="7"/>
        <v>0</v>
      </c>
      <c r="J90" s="1"/>
    </row>
    <row r="91" spans="1:1023" ht="15" customHeight="1" outlineLevel="1" x14ac:dyDescent="0.3">
      <c r="A91" s="18" t="s">
        <v>54</v>
      </c>
      <c r="B91" s="19" t="s">
        <v>19</v>
      </c>
      <c r="C91" s="20">
        <v>6</v>
      </c>
      <c r="D91" s="20"/>
      <c r="E91" s="21" t="s">
        <v>109</v>
      </c>
      <c r="F91" s="22" t="s">
        <v>28</v>
      </c>
      <c r="G91" s="30">
        <v>13.440000000000001</v>
      </c>
      <c r="H91" s="24"/>
      <c r="I91" s="31">
        <f t="shared" si="7"/>
        <v>0</v>
      </c>
      <c r="J91" s="1"/>
    </row>
    <row r="92" spans="1:1023" ht="17.399999999999999" outlineLevel="1" x14ac:dyDescent="0.35">
      <c r="A92" s="12" t="s">
        <v>54</v>
      </c>
      <c r="B92" s="13" t="s">
        <v>25</v>
      </c>
      <c r="C92" s="14"/>
      <c r="D92" s="14"/>
      <c r="E92" s="14" t="s">
        <v>110</v>
      </c>
      <c r="F92" s="15"/>
      <c r="G92" s="15"/>
      <c r="H92" s="16"/>
      <c r="I92" s="17"/>
      <c r="J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</row>
    <row r="93" spans="1:1023" outlineLevel="1" x14ac:dyDescent="0.3">
      <c r="A93" s="18" t="s">
        <v>54</v>
      </c>
      <c r="B93" s="19" t="s">
        <v>25</v>
      </c>
      <c r="C93" s="20">
        <v>1</v>
      </c>
      <c r="D93" s="20"/>
      <c r="E93" s="21" t="s">
        <v>111</v>
      </c>
      <c r="F93" s="22" t="s">
        <v>28</v>
      </c>
      <c r="G93" s="30">
        <v>43.679999999999993</v>
      </c>
      <c r="H93" s="24"/>
      <c r="I93" s="31">
        <f t="shared" ref="I93:I98" si="9">H93*G93</f>
        <v>0</v>
      </c>
      <c r="J93" s="1"/>
    </row>
    <row r="94" spans="1:1023" outlineLevel="1" x14ac:dyDescent="0.3">
      <c r="A94" s="18" t="s">
        <v>54</v>
      </c>
      <c r="B94" s="19" t="s">
        <v>25</v>
      </c>
      <c r="C94" s="20">
        <f t="shared" ref="C94:C96" si="10">C93+1</f>
        <v>2</v>
      </c>
      <c r="D94" s="20"/>
      <c r="E94" s="21" t="s">
        <v>105</v>
      </c>
      <c r="F94" s="22" t="s">
        <v>47</v>
      </c>
      <c r="G94" s="30">
        <v>1124.1999999999998</v>
      </c>
      <c r="H94" s="24"/>
      <c r="I94" s="31">
        <f t="shared" si="9"/>
        <v>0</v>
      </c>
      <c r="J94" s="1"/>
    </row>
    <row r="95" spans="1:1023" outlineLevel="1" x14ac:dyDescent="0.3">
      <c r="A95" s="18" t="s">
        <v>54</v>
      </c>
      <c r="B95" s="19" t="s">
        <v>25</v>
      </c>
      <c r="C95" s="20">
        <f t="shared" si="10"/>
        <v>3</v>
      </c>
      <c r="D95" s="20"/>
      <c r="E95" s="21" t="s">
        <v>108</v>
      </c>
      <c r="F95" s="22" t="s">
        <v>28</v>
      </c>
      <c r="G95" s="30">
        <v>5</v>
      </c>
      <c r="H95" s="24"/>
      <c r="I95" s="31">
        <f t="shared" si="9"/>
        <v>0</v>
      </c>
      <c r="J95" s="1"/>
    </row>
    <row r="96" spans="1:1023" outlineLevel="1" x14ac:dyDescent="0.3">
      <c r="A96" s="18" t="s">
        <v>54</v>
      </c>
      <c r="B96" s="19" t="s">
        <v>25</v>
      </c>
      <c r="C96" s="20">
        <f t="shared" si="10"/>
        <v>4</v>
      </c>
      <c r="D96" s="20"/>
      <c r="E96" s="21" t="s">
        <v>112</v>
      </c>
      <c r="F96" s="22" t="s">
        <v>41</v>
      </c>
      <c r="G96" s="30">
        <v>10.219999999999999</v>
      </c>
      <c r="H96" s="24"/>
      <c r="I96" s="31">
        <f t="shared" si="9"/>
        <v>0</v>
      </c>
      <c r="J96" s="1"/>
    </row>
    <row r="97" spans="1:1023" ht="15" customHeight="1" outlineLevel="1" x14ac:dyDescent="0.3">
      <c r="A97" s="18" t="s">
        <v>54</v>
      </c>
      <c r="B97" s="19" t="s">
        <v>25</v>
      </c>
      <c r="C97" s="20">
        <v>5</v>
      </c>
      <c r="D97" s="20"/>
      <c r="E97" s="21" t="s">
        <v>107</v>
      </c>
      <c r="F97" s="22" t="s">
        <v>28</v>
      </c>
      <c r="G97" s="30">
        <v>20.439999999999998</v>
      </c>
      <c r="H97" s="24"/>
      <c r="I97" s="31">
        <f t="shared" si="9"/>
        <v>0</v>
      </c>
      <c r="J97" s="1"/>
    </row>
    <row r="98" spans="1:1023" ht="15" customHeight="1" outlineLevel="1" x14ac:dyDescent="0.3">
      <c r="A98" s="18" t="s">
        <v>54</v>
      </c>
      <c r="B98" s="19" t="s">
        <v>25</v>
      </c>
      <c r="C98" s="20">
        <v>6</v>
      </c>
      <c r="D98" s="20"/>
      <c r="E98" s="21" t="s">
        <v>109</v>
      </c>
      <c r="F98" s="22" t="s">
        <v>28</v>
      </c>
      <c r="G98" s="30">
        <v>16.38</v>
      </c>
      <c r="H98" s="24"/>
      <c r="I98" s="31">
        <f t="shared" si="9"/>
        <v>0</v>
      </c>
      <c r="J98" s="1"/>
    </row>
    <row r="99" spans="1:1023" ht="17.399999999999999" outlineLevel="1" x14ac:dyDescent="0.35">
      <c r="A99" s="12" t="s">
        <v>54</v>
      </c>
      <c r="B99" s="13" t="s">
        <v>54</v>
      </c>
      <c r="C99" s="14"/>
      <c r="D99" s="14"/>
      <c r="E99" s="14" t="s">
        <v>113</v>
      </c>
      <c r="F99" s="15"/>
      <c r="G99" s="15"/>
      <c r="H99" s="16"/>
      <c r="I99" s="17"/>
      <c r="J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</row>
    <row r="100" spans="1:1023" ht="28.8" outlineLevel="1" x14ac:dyDescent="0.3">
      <c r="A100" s="18" t="s">
        <v>54</v>
      </c>
      <c r="B100" s="19" t="s">
        <v>54</v>
      </c>
      <c r="C100" s="20">
        <v>1</v>
      </c>
      <c r="D100" s="20"/>
      <c r="E100" s="32" t="s">
        <v>114</v>
      </c>
      <c r="F100" s="22" t="s">
        <v>28</v>
      </c>
      <c r="G100" s="30">
        <v>128.94999999999999</v>
      </c>
      <c r="H100" s="24"/>
      <c r="I100" s="31">
        <f t="shared" ref="I100:I106" si="11">H100*G100</f>
        <v>0</v>
      </c>
      <c r="J100" s="1"/>
    </row>
    <row r="101" spans="1:1023" outlineLevel="1" x14ac:dyDescent="0.3">
      <c r="A101" s="18" t="s">
        <v>54</v>
      </c>
      <c r="B101" s="19" t="s">
        <v>54</v>
      </c>
      <c r="C101" s="20">
        <f>C100+1</f>
        <v>2</v>
      </c>
      <c r="D101" s="20"/>
      <c r="E101" s="21" t="s">
        <v>115</v>
      </c>
      <c r="F101" s="22" t="s">
        <v>28</v>
      </c>
      <c r="G101" s="30">
        <v>128.94999999999999</v>
      </c>
      <c r="H101" s="24"/>
      <c r="I101" s="31">
        <f t="shared" si="11"/>
        <v>0</v>
      </c>
      <c r="J101" s="1"/>
    </row>
    <row r="102" spans="1:1023" outlineLevel="1" x14ac:dyDescent="0.3">
      <c r="A102" s="18" t="s">
        <v>54</v>
      </c>
      <c r="B102" s="19" t="s">
        <v>54</v>
      </c>
      <c r="C102" s="20">
        <f>C101+1</f>
        <v>3</v>
      </c>
      <c r="D102" s="20"/>
      <c r="E102" s="21" t="s">
        <v>116</v>
      </c>
      <c r="F102" s="22" t="s">
        <v>28</v>
      </c>
      <c r="G102" s="30">
        <v>19.342499999999998</v>
      </c>
      <c r="H102" s="24"/>
      <c r="I102" s="31">
        <f t="shared" si="11"/>
        <v>0</v>
      </c>
      <c r="J102" s="1"/>
    </row>
    <row r="103" spans="1:1023" outlineLevel="1" x14ac:dyDescent="0.3">
      <c r="A103" s="18" t="s">
        <v>54</v>
      </c>
      <c r="B103" s="19" t="s">
        <v>54</v>
      </c>
      <c r="C103" s="20">
        <v>4</v>
      </c>
      <c r="D103" s="20"/>
      <c r="E103" s="21" t="s">
        <v>117</v>
      </c>
      <c r="F103" s="22" t="s">
        <v>11</v>
      </c>
      <c r="G103" s="30">
        <v>1</v>
      </c>
      <c r="H103" s="24"/>
      <c r="I103" s="31">
        <f t="shared" si="11"/>
        <v>0</v>
      </c>
      <c r="J103" s="1"/>
    </row>
    <row r="104" spans="1:1023" outlineLevel="1" x14ac:dyDescent="0.3">
      <c r="A104" s="18" t="s">
        <v>54</v>
      </c>
      <c r="B104" s="19" t="s">
        <v>54</v>
      </c>
      <c r="C104" s="20">
        <v>5</v>
      </c>
      <c r="D104" s="20"/>
      <c r="E104" s="21" t="s">
        <v>118</v>
      </c>
      <c r="F104" s="22" t="s">
        <v>28</v>
      </c>
      <c r="G104" s="30">
        <v>128.94999999999999</v>
      </c>
      <c r="H104" s="24"/>
      <c r="I104" s="31">
        <f t="shared" si="11"/>
        <v>0</v>
      </c>
      <c r="J104" s="1"/>
    </row>
    <row r="105" spans="1:1023" outlineLevel="1" x14ac:dyDescent="0.3">
      <c r="A105" s="18" t="s">
        <v>54</v>
      </c>
      <c r="B105" s="19" t="s">
        <v>54</v>
      </c>
      <c r="C105" s="20">
        <v>6</v>
      </c>
      <c r="D105" s="20"/>
      <c r="E105" s="21" t="s">
        <v>119</v>
      </c>
      <c r="F105" s="22" t="s">
        <v>41</v>
      </c>
      <c r="G105" s="30">
        <v>128.94999999999999</v>
      </c>
      <c r="H105" s="24"/>
      <c r="I105" s="31">
        <f t="shared" si="11"/>
        <v>0</v>
      </c>
      <c r="J105" s="1"/>
    </row>
    <row r="106" spans="1:1023" outlineLevel="1" x14ac:dyDescent="0.3">
      <c r="A106" s="18" t="s">
        <v>54</v>
      </c>
      <c r="B106" s="19" t="s">
        <v>54</v>
      </c>
      <c r="C106" s="20">
        <v>7</v>
      </c>
      <c r="D106" s="20"/>
      <c r="E106" s="21" t="s">
        <v>120</v>
      </c>
      <c r="F106" s="22" t="s">
        <v>28</v>
      </c>
      <c r="G106" s="30">
        <v>70</v>
      </c>
      <c r="H106" s="24"/>
      <c r="I106" s="31">
        <f t="shared" si="11"/>
        <v>0</v>
      </c>
      <c r="J106" s="1"/>
    </row>
    <row r="107" spans="1:1023" ht="17.399999999999999" outlineLevel="1" x14ac:dyDescent="0.35">
      <c r="A107" s="12" t="s">
        <v>54</v>
      </c>
      <c r="B107" s="13" t="s">
        <v>62</v>
      </c>
      <c r="C107" s="14"/>
      <c r="D107" s="14"/>
      <c r="E107" s="14" t="s">
        <v>121</v>
      </c>
      <c r="F107" s="15"/>
      <c r="G107" s="15"/>
      <c r="H107" s="16"/>
      <c r="I107" s="17"/>
      <c r="J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</row>
    <row r="108" spans="1:1023" ht="28.8" outlineLevel="1" x14ac:dyDescent="0.3">
      <c r="A108" s="18" t="s">
        <v>54</v>
      </c>
      <c r="B108" s="19" t="s">
        <v>62</v>
      </c>
      <c r="C108" s="20">
        <v>1</v>
      </c>
      <c r="D108" s="20"/>
      <c r="E108" s="32" t="s">
        <v>114</v>
      </c>
      <c r="F108" s="22" t="s">
        <v>28</v>
      </c>
      <c r="G108" s="30">
        <v>26.2</v>
      </c>
      <c r="H108" s="24"/>
      <c r="I108" s="31">
        <f t="shared" ref="I108:I115" si="12">H108*G108</f>
        <v>0</v>
      </c>
      <c r="J108" s="1"/>
    </row>
    <row r="109" spans="1:1023" outlineLevel="1" x14ac:dyDescent="0.3">
      <c r="A109" s="18" t="s">
        <v>54</v>
      </c>
      <c r="B109" s="19" t="s">
        <v>62</v>
      </c>
      <c r="C109" s="20">
        <v>2</v>
      </c>
      <c r="D109" s="20"/>
      <c r="E109" s="32" t="s">
        <v>122</v>
      </c>
      <c r="F109" s="22" t="s">
        <v>28</v>
      </c>
      <c r="G109" s="30">
        <v>26.2</v>
      </c>
      <c r="H109" s="24"/>
      <c r="I109" s="31">
        <f t="shared" si="12"/>
        <v>0</v>
      </c>
      <c r="J109" s="1"/>
    </row>
    <row r="110" spans="1:1023" outlineLevel="1" x14ac:dyDescent="0.3">
      <c r="A110" s="18" t="s">
        <v>54</v>
      </c>
      <c r="B110" s="19" t="s">
        <v>62</v>
      </c>
      <c r="C110" s="20">
        <v>3</v>
      </c>
      <c r="D110" s="20"/>
      <c r="E110" s="21" t="s">
        <v>123</v>
      </c>
      <c r="F110" s="22" t="s">
        <v>28</v>
      </c>
      <c r="G110" s="30">
        <v>25.2</v>
      </c>
      <c r="H110" s="24"/>
      <c r="I110" s="31">
        <f t="shared" si="12"/>
        <v>0</v>
      </c>
      <c r="J110" s="1"/>
    </row>
    <row r="111" spans="1:1023" outlineLevel="1" x14ac:dyDescent="0.3">
      <c r="A111" s="18" t="s">
        <v>54</v>
      </c>
      <c r="B111" s="19" t="s">
        <v>62</v>
      </c>
      <c r="C111" s="20">
        <v>4</v>
      </c>
      <c r="D111" s="20"/>
      <c r="E111" s="21" t="s">
        <v>107</v>
      </c>
      <c r="F111" s="22" t="s">
        <v>28</v>
      </c>
      <c r="G111" s="30">
        <v>26.2</v>
      </c>
      <c r="H111" s="24"/>
      <c r="I111" s="31">
        <f t="shared" si="12"/>
        <v>0</v>
      </c>
      <c r="J111" s="1"/>
    </row>
    <row r="112" spans="1:1023" outlineLevel="1" x14ac:dyDescent="0.3">
      <c r="A112" s="18" t="s">
        <v>124</v>
      </c>
      <c r="B112" s="19" t="s">
        <v>62</v>
      </c>
      <c r="C112" s="20">
        <v>5</v>
      </c>
      <c r="D112" s="20"/>
      <c r="E112" s="21" t="s">
        <v>125</v>
      </c>
      <c r="F112" s="22" t="s">
        <v>41</v>
      </c>
      <c r="G112" s="30">
        <v>0.25</v>
      </c>
      <c r="H112" s="24"/>
      <c r="I112" s="31">
        <f t="shared" si="12"/>
        <v>0</v>
      </c>
      <c r="J112" s="1"/>
    </row>
    <row r="113" spans="1:1023" outlineLevel="1" x14ac:dyDescent="0.3">
      <c r="A113" s="18" t="s">
        <v>124</v>
      </c>
      <c r="B113" s="19" t="s">
        <v>62</v>
      </c>
      <c r="C113" s="20">
        <v>6</v>
      </c>
      <c r="D113" s="20"/>
      <c r="E113" s="21" t="s">
        <v>126</v>
      </c>
      <c r="F113" s="22" t="s">
        <v>28</v>
      </c>
      <c r="G113" s="30">
        <v>2</v>
      </c>
      <c r="H113" s="24"/>
      <c r="I113" s="31">
        <f t="shared" si="12"/>
        <v>0</v>
      </c>
      <c r="J113" s="1"/>
    </row>
    <row r="114" spans="1:1023" outlineLevel="1" x14ac:dyDescent="0.3">
      <c r="A114" s="18" t="s">
        <v>54</v>
      </c>
      <c r="B114" s="19" t="s">
        <v>62</v>
      </c>
      <c r="C114" s="20">
        <v>7</v>
      </c>
      <c r="D114" s="20"/>
      <c r="E114" s="21" t="s">
        <v>105</v>
      </c>
      <c r="F114" s="22" t="s">
        <v>47</v>
      </c>
      <c r="G114" s="30">
        <v>37.5</v>
      </c>
      <c r="H114" s="24"/>
      <c r="I114" s="31">
        <f t="shared" si="12"/>
        <v>0</v>
      </c>
      <c r="J114" s="1"/>
    </row>
    <row r="115" spans="1:1023" outlineLevel="1" x14ac:dyDescent="0.3">
      <c r="A115" s="18" t="s">
        <v>54</v>
      </c>
      <c r="B115" s="19" t="s">
        <v>62</v>
      </c>
      <c r="C115" s="20">
        <v>8</v>
      </c>
      <c r="D115" s="20"/>
      <c r="E115" s="21" t="s">
        <v>127</v>
      </c>
      <c r="F115" s="22" t="s">
        <v>41</v>
      </c>
      <c r="G115" s="30">
        <v>0.25</v>
      </c>
      <c r="H115" s="24"/>
      <c r="I115" s="33">
        <f t="shared" si="12"/>
        <v>0</v>
      </c>
      <c r="J115" s="1"/>
    </row>
    <row r="116" spans="1:1023" ht="17.399999999999999" outlineLevel="1" x14ac:dyDescent="0.35">
      <c r="A116" s="34" t="s">
        <v>54</v>
      </c>
      <c r="B116" s="13" t="s">
        <v>77</v>
      </c>
      <c r="C116" s="14"/>
      <c r="D116" s="14"/>
      <c r="E116" s="14" t="s">
        <v>128</v>
      </c>
      <c r="F116" s="15"/>
      <c r="G116" s="15"/>
      <c r="H116" s="16"/>
      <c r="I116" s="17"/>
      <c r="J116" s="1"/>
    </row>
    <row r="117" spans="1:1023" outlineLevel="1" x14ac:dyDescent="0.3">
      <c r="A117" s="34" t="s">
        <v>54</v>
      </c>
      <c r="B117" s="20" t="s">
        <v>77</v>
      </c>
      <c r="C117" s="20">
        <v>1</v>
      </c>
      <c r="D117" s="20"/>
      <c r="E117" s="32" t="s">
        <v>129</v>
      </c>
      <c r="F117" s="22" t="s">
        <v>11</v>
      </c>
      <c r="G117" s="30">
        <v>1</v>
      </c>
      <c r="H117" s="24"/>
      <c r="I117" s="31">
        <f t="shared" ref="I117" si="13">H117*G117</f>
        <v>0</v>
      </c>
      <c r="J117" s="1"/>
    </row>
    <row r="118" spans="1:1023" ht="19.8" x14ac:dyDescent="0.4">
      <c r="A118" s="6" t="s">
        <v>62</v>
      </c>
      <c r="B118" s="7"/>
      <c r="C118" s="8"/>
      <c r="D118" s="8"/>
      <c r="E118" s="8" t="s">
        <v>130</v>
      </c>
      <c r="F118" s="9"/>
      <c r="G118" s="9"/>
      <c r="H118" s="10"/>
      <c r="I118" s="11"/>
      <c r="J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</row>
    <row r="119" spans="1:1023" ht="17.399999999999999" outlineLevel="1" x14ac:dyDescent="0.35">
      <c r="A119" s="12" t="s">
        <v>62</v>
      </c>
      <c r="B119" s="13" t="s">
        <v>7</v>
      </c>
      <c r="C119" s="14"/>
      <c r="D119" s="14"/>
      <c r="E119" s="14" t="s">
        <v>20</v>
      </c>
      <c r="F119" s="15"/>
      <c r="G119" s="15"/>
      <c r="H119" s="16"/>
      <c r="I119" s="17"/>
      <c r="J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</row>
    <row r="120" spans="1:1023" outlineLevel="1" x14ac:dyDescent="0.3">
      <c r="A120" s="18" t="s">
        <v>62</v>
      </c>
      <c r="B120" s="19" t="s">
        <v>7</v>
      </c>
      <c r="C120" s="20">
        <v>1</v>
      </c>
      <c r="D120" s="20"/>
      <c r="E120" s="21" t="s">
        <v>131</v>
      </c>
      <c r="F120" s="22" t="s">
        <v>28</v>
      </c>
      <c r="G120" s="30">
        <v>1188</v>
      </c>
      <c r="H120" s="24"/>
      <c r="I120" s="31">
        <f t="shared" ref="I120" si="14">H120*G120</f>
        <v>0</v>
      </c>
      <c r="J120" s="1"/>
    </row>
    <row r="121" spans="1:1023" ht="17.399999999999999" outlineLevel="1" x14ac:dyDescent="0.35">
      <c r="A121" s="12" t="s">
        <v>62</v>
      </c>
      <c r="B121" s="13" t="s">
        <v>19</v>
      </c>
      <c r="C121" s="14"/>
      <c r="D121" s="14"/>
      <c r="E121" s="14" t="s">
        <v>99</v>
      </c>
      <c r="F121" s="15"/>
      <c r="G121" s="15"/>
      <c r="H121" s="16"/>
      <c r="I121" s="17"/>
      <c r="J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  <c r="ALN121" s="2"/>
      <c r="ALO121" s="2"/>
      <c r="ALP121" s="2"/>
      <c r="ALQ121" s="2"/>
      <c r="ALR121" s="2"/>
      <c r="ALS121" s="2"/>
      <c r="ALT121" s="2"/>
      <c r="ALU121" s="2"/>
      <c r="ALV121" s="2"/>
      <c r="ALW121" s="2"/>
      <c r="ALX121" s="2"/>
      <c r="ALY121" s="2"/>
      <c r="ALZ121" s="2"/>
      <c r="AMA121" s="2"/>
      <c r="AMB121" s="2"/>
      <c r="AMC121" s="2"/>
      <c r="AMD121" s="2"/>
      <c r="AME121" s="2"/>
      <c r="AMF121" s="2"/>
      <c r="AMG121" s="2"/>
      <c r="AMH121" s="2"/>
      <c r="AMI121" s="2"/>
    </row>
    <row r="122" spans="1:1023" outlineLevel="1" x14ac:dyDescent="0.3">
      <c r="A122" s="18" t="s">
        <v>62</v>
      </c>
      <c r="B122" s="19" t="s">
        <v>19</v>
      </c>
      <c r="C122" s="20">
        <v>1</v>
      </c>
      <c r="D122" s="20"/>
      <c r="E122" s="21" t="s">
        <v>132</v>
      </c>
      <c r="F122" s="22" t="s">
        <v>41</v>
      </c>
      <c r="G122" s="30">
        <v>17.19378</v>
      </c>
      <c r="H122" s="24"/>
      <c r="I122" s="31">
        <f t="shared" ref="I122" si="15">H122*G122</f>
        <v>0</v>
      </c>
      <c r="J122" s="1"/>
    </row>
    <row r="123" spans="1:1023" ht="17.399999999999999" outlineLevel="1" x14ac:dyDescent="0.35">
      <c r="A123" s="12" t="s">
        <v>62</v>
      </c>
      <c r="B123" s="13" t="s">
        <v>19</v>
      </c>
      <c r="C123" s="14"/>
      <c r="D123" s="14"/>
      <c r="E123" s="14" t="s">
        <v>133</v>
      </c>
      <c r="F123" s="15"/>
      <c r="G123" s="15"/>
      <c r="H123" s="16"/>
      <c r="I123" s="17"/>
      <c r="J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  <c r="ALK123" s="2"/>
      <c r="ALL123" s="2"/>
      <c r="ALM123" s="2"/>
      <c r="ALN123" s="2"/>
      <c r="ALO123" s="2"/>
      <c r="ALP123" s="2"/>
      <c r="ALQ123" s="2"/>
      <c r="ALR123" s="2"/>
      <c r="ALS123" s="2"/>
      <c r="ALT123" s="2"/>
      <c r="ALU123" s="2"/>
      <c r="ALV123" s="2"/>
      <c r="ALW123" s="2"/>
      <c r="ALX123" s="2"/>
      <c r="ALY123" s="2"/>
      <c r="ALZ123" s="2"/>
      <c r="AMA123" s="2"/>
      <c r="AMB123" s="2"/>
      <c r="AMC123" s="2"/>
      <c r="AMD123" s="2"/>
      <c r="AME123" s="2"/>
      <c r="AMF123" s="2"/>
      <c r="AMG123" s="2"/>
      <c r="AMH123" s="2"/>
      <c r="AMI123" s="2"/>
    </row>
    <row r="124" spans="1:1023" outlineLevel="1" x14ac:dyDescent="0.3">
      <c r="A124" s="18" t="s">
        <v>62</v>
      </c>
      <c r="B124" s="19" t="s">
        <v>19</v>
      </c>
      <c r="C124" s="20">
        <v>1</v>
      </c>
      <c r="D124" s="20"/>
      <c r="E124" s="21" t="s">
        <v>134</v>
      </c>
      <c r="F124" s="22" t="s">
        <v>28</v>
      </c>
      <c r="G124" s="30">
        <v>341.28</v>
      </c>
      <c r="H124" s="24"/>
      <c r="I124" s="31">
        <f t="shared" ref="I124" si="16">H124*G124</f>
        <v>0</v>
      </c>
      <c r="J124" s="1"/>
    </row>
    <row r="125" spans="1:1023" ht="17.399999999999999" outlineLevel="1" x14ac:dyDescent="0.35">
      <c r="A125" s="12" t="s">
        <v>62</v>
      </c>
      <c r="B125" s="13" t="s">
        <v>25</v>
      </c>
      <c r="C125" s="14"/>
      <c r="D125" s="14"/>
      <c r="E125" s="14" t="s">
        <v>135</v>
      </c>
      <c r="F125" s="15"/>
      <c r="G125" s="15"/>
      <c r="H125" s="16"/>
      <c r="I125" s="17"/>
      <c r="J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  <c r="ALK125" s="2"/>
      <c r="ALL125" s="2"/>
      <c r="ALM125" s="2"/>
      <c r="ALN125" s="2"/>
      <c r="ALO125" s="2"/>
      <c r="ALP125" s="2"/>
      <c r="ALQ125" s="2"/>
      <c r="ALR125" s="2"/>
      <c r="ALS125" s="2"/>
      <c r="ALT125" s="2"/>
      <c r="ALU125" s="2"/>
      <c r="ALV125" s="2"/>
      <c r="ALW125" s="2"/>
      <c r="ALX125" s="2"/>
      <c r="ALY125" s="2"/>
      <c r="ALZ125" s="2"/>
      <c r="AMA125" s="2"/>
      <c r="AMB125" s="2"/>
      <c r="AMC125" s="2"/>
      <c r="AMD125" s="2"/>
      <c r="AME125" s="2"/>
      <c r="AMF125" s="2"/>
      <c r="AMG125" s="2"/>
      <c r="AMH125" s="2"/>
      <c r="AMI125" s="2"/>
    </row>
    <row r="126" spans="1:1023" ht="28.8" outlineLevel="1" x14ac:dyDescent="0.3">
      <c r="A126" s="18" t="s">
        <v>62</v>
      </c>
      <c r="B126" s="19" t="s">
        <v>25</v>
      </c>
      <c r="C126" s="20">
        <v>1</v>
      </c>
      <c r="D126" s="20"/>
      <c r="E126" s="21" t="s">
        <v>136</v>
      </c>
      <c r="F126" s="22" t="s">
        <v>28</v>
      </c>
      <c r="G126" s="30">
        <v>291.44760000000008</v>
      </c>
      <c r="H126" s="24"/>
      <c r="I126" s="31">
        <f t="shared" ref="I126:I131" si="17">H126*G126</f>
        <v>0</v>
      </c>
      <c r="J126" s="1"/>
    </row>
    <row r="127" spans="1:1023" outlineLevel="1" x14ac:dyDescent="0.3">
      <c r="A127" s="18" t="s">
        <v>62</v>
      </c>
      <c r="B127" s="19" t="s">
        <v>25</v>
      </c>
      <c r="C127" s="20">
        <v>2</v>
      </c>
      <c r="D127" s="20"/>
      <c r="E127" s="21" t="s">
        <v>126</v>
      </c>
      <c r="F127" s="22" t="s">
        <v>28</v>
      </c>
      <c r="G127" s="30">
        <v>85.632000000000005</v>
      </c>
      <c r="H127" s="24"/>
      <c r="I127" s="31">
        <f t="shared" si="17"/>
        <v>0</v>
      </c>
      <c r="J127" s="1"/>
    </row>
    <row r="128" spans="1:1023" outlineLevel="1" x14ac:dyDescent="0.3">
      <c r="A128" s="18" t="s">
        <v>62</v>
      </c>
      <c r="B128" s="19" t="s">
        <v>25</v>
      </c>
      <c r="C128" s="20">
        <v>3</v>
      </c>
      <c r="D128" s="20"/>
      <c r="E128" s="21" t="s">
        <v>105</v>
      </c>
      <c r="F128" s="22" t="s">
        <v>47</v>
      </c>
      <c r="G128" s="30">
        <v>1891.3158000000001</v>
      </c>
      <c r="H128" s="24"/>
      <c r="I128" s="31">
        <f t="shared" si="17"/>
        <v>0</v>
      </c>
      <c r="J128" s="1"/>
    </row>
    <row r="129" spans="1:1023" outlineLevel="1" x14ac:dyDescent="0.3">
      <c r="A129" s="18" t="s">
        <v>62</v>
      </c>
      <c r="B129" s="19" t="s">
        <v>25</v>
      </c>
      <c r="C129" s="20">
        <v>4</v>
      </c>
      <c r="D129" s="20"/>
      <c r="E129" s="21" t="s">
        <v>137</v>
      </c>
      <c r="F129" s="22" t="s">
        <v>41</v>
      </c>
      <c r="G129" s="30">
        <v>17.19378</v>
      </c>
      <c r="H129" s="24"/>
      <c r="I129" s="31">
        <f t="shared" si="17"/>
        <v>0</v>
      </c>
      <c r="J129" s="1"/>
    </row>
    <row r="130" spans="1:1023" ht="15" customHeight="1" outlineLevel="1" x14ac:dyDescent="0.3">
      <c r="A130" s="18" t="s">
        <v>62</v>
      </c>
      <c r="B130" s="19" t="s">
        <v>25</v>
      </c>
      <c r="C130" s="20">
        <v>5</v>
      </c>
      <c r="D130" s="20"/>
      <c r="E130" s="21" t="s">
        <v>107</v>
      </c>
      <c r="F130" s="22" t="s">
        <v>28</v>
      </c>
      <c r="G130" s="30">
        <v>291.44760000000008</v>
      </c>
      <c r="H130" s="24"/>
      <c r="I130" s="31">
        <f t="shared" si="17"/>
        <v>0</v>
      </c>
      <c r="J130" s="1"/>
    </row>
    <row r="131" spans="1:1023" ht="15" customHeight="1" outlineLevel="1" x14ac:dyDescent="0.3">
      <c r="A131" s="18" t="s">
        <v>62</v>
      </c>
      <c r="B131" s="19" t="s">
        <v>25</v>
      </c>
      <c r="C131" s="20">
        <v>6</v>
      </c>
      <c r="D131" s="20"/>
      <c r="E131" s="21" t="s">
        <v>123</v>
      </c>
      <c r="F131" s="22" t="s">
        <v>28</v>
      </c>
      <c r="G131" s="30">
        <v>171.51300000000003</v>
      </c>
      <c r="H131" s="24"/>
      <c r="I131" s="31">
        <f t="shared" si="17"/>
        <v>0</v>
      </c>
      <c r="J131" s="1"/>
    </row>
    <row r="132" spans="1:1023" ht="17.399999999999999" outlineLevel="1" x14ac:dyDescent="0.35">
      <c r="A132" s="12" t="s">
        <v>62</v>
      </c>
      <c r="B132" s="13" t="s">
        <v>54</v>
      </c>
      <c r="C132" s="14"/>
      <c r="D132" s="14"/>
      <c r="E132" s="14" t="s">
        <v>138</v>
      </c>
      <c r="F132" s="15"/>
      <c r="G132" s="15"/>
      <c r="H132" s="16"/>
      <c r="I132" s="17"/>
      <c r="J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2"/>
      <c r="AKS132" s="2"/>
      <c r="AKT132" s="2"/>
      <c r="AKU132" s="2"/>
      <c r="AKV132" s="2"/>
      <c r="AKW132" s="2"/>
      <c r="AKX132" s="2"/>
      <c r="AKY132" s="2"/>
      <c r="AKZ132" s="2"/>
      <c r="ALA132" s="2"/>
      <c r="ALB132" s="2"/>
      <c r="ALC132" s="2"/>
      <c r="ALD132" s="2"/>
      <c r="ALE132" s="2"/>
      <c r="ALF132" s="2"/>
      <c r="ALG132" s="2"/>
      <c r="ALH132" s="2"/>
      <c r="ALI132" s="2"/>
      <c r="ALJ132" s="2"/>
      <c r="ALK132" s="2"/>
      <c r="ALL132" s="2"/>
      <c r="ALM132" s="2"/>
      <c r="ALN132" s="2"/>
      <c r="ALO132" s="2"/>
      <c r="ALP132" s="2"/>
      <c r="ALQ132" s="2"/>
      <c r="ALR132" s="2"/>
      <c r="ALS132" s="2"/>
      <c r="ALT132" s="2"/>
      <c r="ALU132" s="2"/>
      <c r="ALV132" s="2"/>
      <c r="ALW132" s="2"/>
      <c r="ALX132" s="2"/>
      <c r="ALY132" s="2"/>
      <c r="ALZ132" s="2"/>
      <c r="AMA132" s="2"/>
      <c r="AMB132" s="2"/>
      <c r="AMC132" s="2"/>
      <c r="AMD132" s="2"/>
      <c r="AME132" s="2"/>
      <c r="AMF132" s="2"/>
      <c r="AMG132" s="2"/>
      <c r="AMH132" s="2"/>
      <c r="AMI132" s="2"/>
    </row>
    <row r="133" spans="1:1023" ht="28.8" outlineLevel="1" x14ac:dyDescent="0.3">
      <c r="A133" s="18" t="s">
        <v>62</v>
      </c>
      <c r="B133" s="19" t="s">
        <v>54</v>
      </c>
      <c r="C133" s="20">
        <v>1</v>
      </c>
      <c r="D133" s="20"/>
      <c r="E133" s="32" t="s">
        <v>114</v>
      </c>
      <c r="F133" s="22" t="s">
        <v>28</v>
      </c>
      <c r="G133" s="30">
        <v>3.84</v>
      </c>
      <c r="H133" s="24"/>
      <c r="I133" s="31">
        <f t="shared" ref="I133:I138" si="18">H133*G133</f>
        <v>0</v>
      </c>
      <c r="J133" s="1"/>
    </row>
    <row r="134" spans="1:1023" ht="28.8" outlineLevel="1" x14ac:dyDescent="0.3">
      <c r="A134" s="18" t="s">
        <v>62</v>
      </c>
      <c r="B134" s="19" t="s">
        <v>54</v>
      </c>
      <c r="C134" s="20">
        <v>2</v>
      </c>
      <c r="D134" s="20"/>
      <c r="E134" s="21" t="s">
        <v>136</v>
      </c>
      <c r="F134" s="22" t="s">
        <v>28</v>
      </c>
      <c r="G134" s="30">
        <v>3.84</v>
      </c>
      <c r="H134" s="24"/>
      <c r="I134" s="31">
        <f t="shared" si="18"/>
        <v>0</v>
      </c>
      <c r="J134" s="1"/>
    </row>
    <row r="135" spans="1:1023" outlineLevel="1" x14ac:dyDescent="0.3">
      <c r="A135" s="18" t="s">
        <v>62</v>
      </c>
      <c r="B135" s="19" t="s">
        <v>54</v>
      </c>
      <c r="C135" s="20">
        <v>3</v>
      </c>
      <c r="D135" s="20"/>
      <c r="E135" s="21" t="s">
        <v>125</v>
      </c>
      <c r="F135" s="22" t="s">
        <v>41</v>
      </c>
      <c r="G135" s="30">
        <v>1.5</v>
      </c>
      <c r="H135" s="24"/>
      <c r="I135" s="31">
        <f t="shared" si="18"/>
        <v>0</v>
      </c>
      <c r="J135" s="1"/>
    </row>
    <row r="136" spans="1:1023" outlineLevel="1" x14ac:dyDescent="0.3">
      <c r="A136" s="18" t="s">
        <v>62</v>
      </c>
      <c r="B136" s="19" t="s">
        <v>54</v>
      </c>
      <c r="C136" s="20">
        <v>4</v>
      </c>
      <c r="D136" s="20"/>
      <c r="E136" s="21" t="s">
        <v>126</v>
      </c>
      <c r="F136" s="22" t="s">
        <v>28</v>
      </c>
      <c r="G136" s="30">
        <v>12</v>
      </c>
      <c r="H136" s="24"/>
      <c r="I136" s="31">
        <f t="shared" si="18"/>
        <v>0</v>
      </c>
      <c r="J136" s="1"/>
    </row>
    <row r="137" spans="1:1023" outlineLevel="1" x14ac:dyDescent="0.3">
      <c r="A137" s="18" t="s">
        <v>62</v>
      </c>
      <c r="B137" s="19" t="s">
        <v>54</v>
      </c>
      <c r="C137" s="20">
        <v>5</v>
      </c>
      <c r="D137" s="20"/>
      <c r="E137" s="21" t="s">
        <v>105</v>
      </c>
      <c r="F137" s="22" t="s">
        <v>47</v>
      </c>
      <c r="G137" s="30">
        <v>225</v>
      </c>
      <c r="H137" s="24"/>
      <c r="I137" s="31">
        <f t="shared" si="18"/>
        <v>0</v>
      </c>
      <c r="J137" s="1"/>
    </row>
    <row r="138" spans="1:1023" outlineLevel="1" x14ac:dyDescent="0.3">
      <c r="A138" s="18" t="s">
        <v>62</v>
      </c>
      <c r="B138" s="19" t="s">
        <v>54</v>
      </c>
      <c r="C138" s="20">
        <v>6</v>
      </c>
      <c r="D138" s="20"/>
      <c r="E138" s="21" t="s">
        <v>127</v>
      </c>
      <c r="F138" s="22" t="s">
        <v>41</v>
      </c>
      <c r="G138" s="30">
        <v>1.5</v>
      </c>
      <c r="H138" s="24"/>
      <c r="I138" s="31">
        <f t="shared" si="18"/>
        <v>0</v>
      </c>
      <c r="J138" s="1"/>
    </row>
    <row r="139" spans="1:1023" ht="17.399999999999999" outlineLevel="1" x14ac:dyDescent="0.35">
      <c r="A139" s="12" t="s">
        <v>62</v>
      </c>
      <c r="B139" s="13" t="s">
        <v>62</v>
      </c>
      <c r="C139" s="14"/>
      <c r="D139" s="14"/>
      <c r="E139" s="14" t="s">
        <v>139</v>
      </c>
      <c r="F139" s="15"/>
      <c r="G139" s="15"/>
      <c r="H139" s="16"/>
      <c r="I139" s="17"/>
      <c r="J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2"/>
      <c r="AKS139" s="2"/>
      <c r="AKT139" s="2"/>
      <c r="AKU139" s="2"/>
      <c r="AKV139" s="2"/>
      <c r="AKW139" s="2"/>
      <c r="AKX139" s="2"/>
      <c r="AKY139" s="2"/>
      <c r="AKZ139" s="2"/>
      <c r="ALA139" s="2"/>
      <c r="ALB139" s="2"/>
      <c r="ALC139" s="2"/>
      <c r="ALD139" s="2"/>
      <c r="ALE139" s="2"/>
      <c r="ALF139" s="2"/>
      <c r="ALG139" s="2"/>
      <c r="ALH139" s="2"/>
      <c r="ALI139" s="2"/>
      <c r="ALJ139" s="2"/>
      <c r="ALK139" s="2"/>
      <c r="ALL139" s="2"/>
      <c r="ALM139" s="2"/>
      <c r="ALN139" s="2"/>
      <c r="ALO139" s="2"/>
      <c r="ALP139" s="2"/>
      <c r="ALQ139" s="2"/>
      <c r="ALR139" s="2"/>
      <c r="ALS139" s="2"/>
      <c r="ALT139" s="2"/>
      <c r="ALU139" s="2"/>
      <c r="ALV139" s="2"/>
      <c r="ALW139" s="2"/>
      <c r="ALX139" s="2"/>
      <c r="ALY139" s="2"/>
      <c r="ALZ139" s="2"/>
      <c r="AMA139" s="2"/>
      <c r="AMB139" s="2"/>
      <c r="AMC139" s="2"/>
      <c r="AMD139" s="2"/>
      <c r="AME139" s="2"/>
      <c r="AMF139" s="2"/>
      <c r="AMG139" s="2"/>
      <c r="AMH139" s="2"/>
      <c r="AMI139" s="2"/>
    </row>
    <row r="140" spans="1:1023" ht="28.8" outlineLevel="1" x14ac:dyDescent="0.3">
      <c r="A140" s="18" t="s">
        <v>62</v>
      </c>
      <c r="B140" s="19" t="s">
        <v>62</v>
      </c>
      <c r="C140" s="20">
        <v>1</v>
      </c>
      <c r="D140" s="20"/>
      <c r="E140" s="32" t="s">
        <v>114</v>
      </c>
      <c r="F140" s="22" t="s">
        <v>28</v>
      </c>
      <c r="G140" s="30">
        <v>1235.9152200000001</v>
      </c>
      <c r="H140" s="24"/>
      <c r="I140" s="31">
        <f t="shared" ref="I140:I145" si="19">H140*G140</f>
        <v>0</v>
      </c>
      <c r="J140" s="1"/>
    </row>
    <row r="141" spans="1:1023" outlineLevel="1" x14ac:dyDescent="0.3">
      <c r="A141" s="18" t="s">
        <v>62</v>
      </c>
      <c r="B141" s="19" t="s">
        <v>62</v>
      </c>
      <c r="C141" s="20">
        <f>C140+1</f>
        <v>2</v>
      </c>
      <c r="D141" s="20"/>
      <c r="E141" s="21" t="s">
        <v>115</v>
      </c>
      <c r="F141" s="22" t="s">
        <v>28</v>
      </c>
      <c r="G141" s="30">
        <v>1235.9152200000001</v>
      </c>
      <c r="H141" s="24"/>
      <c r="I141" s="31">
        <f t="shared" si="19"/>
        <v>0</v>
      </c>
      <c r="J141" s="1"/>
      <c r="K141" s="46"/>
      <c r="L141" s="46"/>
      <c r="M141" s="46"/>
      <c r="N141" s="46"/>
      <c r="O141" s="46"/>
    </row>
    <row r="142" spans="1:1023" outlineLevel="1" x14ac:dyDescent="0.3">
      <c r="A142" s="18" t="s">
        <v>62</v>
      </c>
      <c r="B142" s="19" t="s">
        <v>62</v>
      </c>
      <c r="C142" s="20">
        <f>C141+1</f>
        <v>3</v>
      </c>
      <c r="D142" s="20"/>
      <c r="E142" s="21" t="s">
        <v>116</v>
      </c>
      <c r="F142" s="22" t="s">
        <v>28</v>
      </c>
      <c r="G142" s="30">
        <v>185.387283</v>
      </c>
      <c r="H142" s="24"/>
      <c r="I142" s="31">
        <f t="shared" si="19"/>
        <v>0</v>
      </c>
      <c r="J142" s="1"/>
      <c r="K142" s="46"/>
      <c r="L142" s="46"/>
      <c r="M142" s="46"/>
      <c r="N142" s="46"/>
      <c r="O142" s="46"/>
    </row>
    <row r="143" spans="1:1023" outlineLevel="1" x14ac:dyDescent="0.3">
      <c r="A143" s="18" t="s">
        <v>62</v>
      </c>
      <c r="B143" s="19" t="s">
        <v>62</v>
      </c>
      <c r="C143" s="20">
        <v>4</v>
      </c>
      <c r="D143" s="20"/>
      <c r="E143" s="21" t="s">
        <v>117</v>
      </c>
      <c r="F143" s="22" t="s">
        <v>11</v>
      </c>
      <c r="G143" s="30">
        <v>1</v>
      </c>
      <c r="H143" s="24"/>
      <c r="I143" s="31">
        <f t="shared" si="19"/>
        <v>0</v>
      </c>
      <c r="J143" s="1"/>
      <c r="K143" s="46"/>
      <c r="L143" s="46"/>
      <c r="M143" s="46"/>
      <c r="N143" s="46"/>
      <c r="O143" s="46"/>
    </row>
    <row r="144" spans="1:1023" outlineLevel="1" x14ac:dyDescent="0.3">
      <c r="A144" s="18" t="s">
        <v>62</v>
      </c>
      <c r="B144" s="19" t="s">
        <v>62</v>
      </c>
      <c r="C144" s="20">
        <v>5</v>
      </c>
      <c r="D144" s="20"/>
      <c r="E144" s="21" t="s">
        <v>118</v>
      </c>
      <c r="F144" s="22" t="s">
        <v>28</v>
      </c>
      <c r="G144" s="30">
        <v>1235.9152200000001</v>
      </c>
      <c r="H144" s="24"/>
      <c r="I144" s="31">
        <f t="shared" si="19"/>
        <v>0</v>
      </c>
      <c r="J144" s="1"/>
      <c r="K144" s="46"/>
      <c r="L144" s="46"/>
      <c r="M144" s="46"/>
      <c r="N144" s="46"/>
      <c r="O144" s="46"/>
    </row>
    <row r="145" spans="1:1023" ht="28.8" outlineLevel="1" x14ac:dyDescent="0.3">
      <c r="A145" s="18" t="s">
        <v>62</v>
      </c>
      <c r="B145" s="19" t="s">
        <v>62</v>
      </c>
      <c r="C145" s="20">
        <v>6</v>
      </c>
      <c r="D145" s="20"/>
      <c r="E145" s="21" t="s">
        <v>140</v>
      </c>
      <c r="F145" s="22" t="s">
        <v>28</v>
      </c>
      <c r="G145" s="30">
        <v>265.83215999999999</v>
      </c>
      <c r="H145" s="24"/>
      <c r="I145" s="31">
        <f t="shared" si="19"/>
        <v>0</v>
      </c>
      <c r="J145" s="1"/>
      <c r="K145" s="46"/>
      <c r="L145" s="46"/>
      <c r="M145" s="46"/>
      <c r="N145" s="46"/>
      <c r="O145" s="46"/>
    </row>
    <row r="146" spans="1:1023" ht="17.399999999999999" outlineLevel="1" x14ac:dyDescent="0.35">
      <c r="A146" s="34" t="s">
        <v>62</v>
      </c>
      <c r="B146" s="13" t="s">
        <v>77</v>
      </c>
      <c r="C146" s="14"/>
      <c r="D146" s="14"/>
      <c r="E146" s="14" t="s">
        <v>128</v>
      </c>
      <c r="F146" s="15"/>
      <c r="G146" s="15"/>
      <c r="H146" s="16"/>
      <c r="I146" s="35"/>
      <c r="J146" s="1"/>
      <c r="K146" s="46"/>
      <c r="L146" s="46"/>
      <c r="M146" s="46"/>
      <c r="N146" s="46"/>
      <c r="O146" s="46"/>
    </row>
    <row r="147" spans="1:1023" outlineLevel="1" x14ac:dyDescent="0.3">
      <c r="A147" s="34" t="s">
        <v>62</v>
      </c>
      <c r="B147" s="20" t="s">
        <v>77</v>
      </c>
      <c r="C147" s="20">
        <v>1</v>
      </c>
      <c r="D147" s="20"/>
      <c r="E147" s="32" t="s">
        <v>129</v>
      </c>
      <c r="F147" s="22" t="s">
        <v>11</v>
      </c>
      <c r="G147" s="30">
        <v>3</v>
      </c>
      <c r="H147" s="24"/>
      <c r="I147" s="31">
        <f t="shared" ref="I147" si="20">H147*G147</f>
        <v>0</v>
      </c>
      <c r="J147" s="1"/>
      <c r="K147" s="46"/>
      <c r="L147" s="46"/>
      <c r="M147" s="46"/>
      <c r="N147" s="46"/>
      <c r="O147" s="46"/>
    </row>
    <row r="148" spans="1:1023" ht="19.8" x14ac:dyDescent="0.4">
      <c r="A148" s="6" t="s">
        <v>77</v>
      </c>
      <c r="B148" s="7"/>
      <c r="C148" s="8"/>
      <c r="D148" s="8"/>
      <c r="E148" s="8" t="s">
        <v>141</v>
      </c>
      <c r="F148" s="9"/>
      <c r="G148" s="9"/>
      <c r="H148" s="10"/>
      <c r="I148" s="11"/>
      <c r="J148" s="1"/>
      <c r="K148" s="46"/>
      <c r="L148" s="47"/>
      <c r="M148" s="47"/>
      <c r="N148" s="47"/>
      <c r="O148" s="4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  <c r="ALK148" s="2"/>
      <c r="ALL148" s="2"/>
      <c r="ALM148" s="2"/>
      <c r="ALN148" s="2"/>
      <c r="ALO148" s="2"/>
      <c r="ALP148" s="2"/>
      <c r="ALQ148" s="2"/>
      <c r="ALR148" s="2"/>
      <c r="ALS148" s="2"/>
      <c r="ALT148" s="2"/>
      <c r="ALU148" s="2"/>
      <c r="ALV148" s="2"/>
      <c r="ALW148" s="2"/>
      <c r="ALX148" s="2"/>
      <c r="ALY148" s="2"/>
      <c r="ALZ148" s="2"/>
      <c r="AMA148" s="2"/>
      <c r="AMB148" s="2"/>
      <c r="AMC148" s="2"/>
      <c r="AMD148" s="2"/>
      <c r="AME148" s="2"/>
      <c r="AMF148" s="2"/>
      <c r="AMG148" s="2"/>
      <c r="AMH148" s="2"/>
      <c r="AMI148" s="2"/>
    </row>
    <row r="149" spans="1:1023" ht="17.399999999999999" outlineLevel="1" x14ac:dyDescent="0.35">
      <c r="A149" s="12" t="s">
        <v>77</v>
      </c>
      <c r="B149" s="13" t="s">
        <v>7</v>
      </c>
      <c r="C149" s="14"/>
      <c r="D149" s="14"/>
      <c r="E149" s="14" t="s">
        <v>142</v>
      </c>
      <c r="F149" s="15"/>
      <c r="G149" s="15"/>
      <c r="H149" s="16"/>
      <c r="I149" s="17"/>
      <c r="J149" s="1"/>
      <c r="K149" s="46"/>
      <c r="L149" s="47"/>
      <c r="M149" s="47"/>
      <c r="N149" s="47"/>
      <c r="O149" s="4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  <c r="ALK149" s="2"/>
      <c r="ALL149" s="2"/>
      <c r="ALM149" s="2"/>
      <c r="ALN149" s="2"/>
      <c r="ALO149" s="2"/>
      <c r="ALP149" s="2"/>
      <c r="ALQ149" s="2"/>
      <c r="ALR149" s="2"/>
      <c r="ALS149" s="2"/>
      <c r="ALT149" s="2"/>
      <c r="ALU149" s="2"/>
      <c r="ALV149" s="2"/>
      <c r="ALW149" s="2"/>
      <c r="ALX149" s="2"/>
      <c r="ALY149" s="2"/>
      <c r="ALZ149" s="2"/>
      <c r="AMA149" s="2"/>
      <c r="AMB149" s="2"/>
      <c r="AMC149" s="2"/>
      <c r="AMD149" s="2"/>
      <c r="AME149" s="2"/>
      <c r="AMF149" s="2"/>
      <c r="AMG149" s="2"/>
      <c r="AMH149" s="2"/>
      <c r="AMI149" s="2"/>
    </row>
    <row r="150" spans="1:1023" ht="28.8" outlineLevel="1" x14ac:dyDescent="0.3">
      <c r="A150" s="18" t="s">
        <v>77</v>
      </c>
      <c r="B150" s="19" t="s">
        <v>7</v>
      </c>
      <c r="C150" s="20">
        <v>1</v>
      </c>
      <c r="D150" s="20"/>
      <c r="E150" s="32" t="s">
        <v>114</v>
      </c>
      <c r="F150" s="22" t="s">
        <v>28</v>
      </c>
      <c r="G150" s="30">
        <v>34.56</v>
      </c>
      <c r="H150" s="24"/>
      <c r="I150" s="31">
        <f t="shared" ref="I150" si="21">H150*G150</f>
        <v>0</v>
      </c>
      <c r="J150" s="1"/>
      <c r="K150" s="46"/>
      <c r="L150" s="46"/>
      <c r="M150" s="46"/>
      <c r="N150" s="46"/>
      <c r="O150" s="46"/>
    </row>
    <row r="151" spans="1:1023" outlineLevel="1" x14ac:dyDescent="0.3">
      <c r="A151" s="18" t="s">
        <v>77</v>
      </c>
      <c r="B151" s="19" t="s">
        <v>7</v>
      </c>
      <c r="C151" s="20">
        <v>2</v>
      </c>
      <c r="D151" s="20"/>
      <c r="E151" s="21" t="s">
        <v>143</v>
      </c>
      <c r="F151" s="22" t="s">
        <v>28</v>
      </c>
      <c r="G151" s="30">
        <v>1.7280000000000002</v>
      </c>
      <c r="H151" s="24"/>
      <c r="I151" s="31">
        <f>H151*G151</f>
        <v>0</v>
      </c>
      <c r="J151" s="1"/>
      <c r="K151" s="46"/>
      <c r="L151" s="46"/>
      <c r="M151" s="46"/>
      <c r="N151" s="46"/>
      <c r="O151" s="46"/>
    </row>
    <row r="152" spans="1:1023" outlineLevel="1" x14ac:dyDescent="0.3">
      <c r="A152" s="18" t="s">
        <v>77</v>
      </c>
      <c r="B152" s="19" t="s">
        <v>7</v>
      </c>
      <c r="C152" s="20">
        <v>3</v>
      </c>
      <c r="D152" s="20"/>
      <c r="E152" s="21" t="s">
        <v>107</v>
      </c>
      <c r="F152" s="22" t="s">
        <v>28</v>
      </c>
      <c r="G152" s="30">
        <v>34.56</v>
      </c>
      <c r="H152" s="24"/>
      <c r="I152" s="31">
        <f>H152*G152</f>
        <v>0</v>
      </c>
      <c r="J152" s="1"/>
      <c r="K152" s="46"/>
      <c r="L152" s="46"/>
      <c r="M152" s="46"/>
      <c r="N152" s="46"/>
      <c r="O152" s="46"/>
    </row>
    <row r="153" spans="1:1023" outlineLevel="1" x14ac:dyDescent="0.3">
      <c r="A153" s="18" t="s">
        <v>54</v>
      </c>
      <c r="B153" s="19" t="s">
        <v>7</v>
      </c>
      <c r="C153" s="20">
        <v>4</v>
      </c>
      <c r="D153" s="20"/>
      <c r="E153" s="21" t="s">
        <v>119</v>
      </c>
      <c r="F153" s="22" t="s">
        <v>41</v>
      </c>
      <c r="G153" s="30">
        <v>34.56</v>
      </c>
      <c r="H153" s="24"/>
      <c r="I153" s="31">
        <f t="shared" ref="I153" si="22">H153*G153</f>
        <v>0</v>
      </c>
      <c r="J153" s="1"/>
      <c r="K153" s="46"/>
      <c r="L153" s="46"/>
      <c r="M153" s="46"/>
      <c r="N153" s="46"/>
      <c r="O153" s="46"/>
    </row>
    <row r="154" spans="1:1023" ht="17.399999999999999" outlineLevel="1" x14ac:dyDescent="0.35">
      <c r="A154" s="12" t="s">
        <v>77</v>
      </c>
      <c r="B154" s="13" t="s">
        <v>19</v>
      </c>
      <c r="C154" s="14"/>
      <c r="D154" s="14"/>
      <c r="E154" s="14" t="s">
        <v>144</v>
      </c>
      <c r="F154" s="15"/>
      <c r="G154" s="15"/>
      <c r="H154" s="16"/>
      <c r="I154" s="17"/>
      <c r="J154" s="1"/>
      <c r="K154" s="46"/>
      <c r="L154" s="47"/>
      <c r="M154" s="47"/>
      <c r="N154" s="47"/>
      <c r="O154" s="4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  <c r="ALT154" s="2"/>
      <c r="ALU154" s="2"/>
      <c r="ALV154" s="2"/>
      <c r="ALW154" s="2"/>
      <c r="ALX154" s="2"/>
      <c r="ALY154" s="2"/>
      <c r="ALZ154" s="2"/>
      <c r="AMA154" s="2"/>
      <c r="AMB154" s="2"/>
      <c r="AMC154" s="2"/>
      <c r="AMD154" s="2"/>
      <c r="AME154" s="2"/>
      <c r="AMF154" s="2"/>
      <c r="AMG154" s="2"/>
      <c r="AMH154" s="2"/>
      <c r="AMI154" s="2"/>
    </row>
    <row r="155" spans="1:1023" ht="28.8" outlineLevel="1" x14ac:dyDescent="0.3">
      <c r="A155" s="18" t="s">
        <v>77</v>
      </c>
      <c r="B155" s="19" t="s">
        <v>19</v>
      </c>
      <c r="C155" s="20">
        <v>1</v>
      </c>
      <c r="D155" s="20"/>
      <c r="E155" s="32" t="s">
        <v>114</v>
      </c>
      <c r="F155" s="22" t="s">
        <v>28</v>
      </c>
      <c r="G155" s="30">
        <v>58.938499999999991</v>
      </c>
      <c r="H155" s="24"/>
      <c r="I155" s="31">
        <f t="shared" ref="I155:I166" si="23">H155*G155</f>
        <v>0</v>
      </c>
      <c r="J155" s="1"/>
      <c r="K155" s="46"/>
      <c r="L155" s="46"/>
      <c r="M155" s="46"/>
      <c r="N155" s="46"/>
      <c r="O155" s="46"/>
    </row>
    <row r="156" spans="1:1023" outlineLevel="1" x14ac:dyDescent="0.3">
      <c r="A156" s="18" t="s">
        <v>77</v>
      </c>
      <c r="B156" s="19" t="s">
        <v>19</v>
      </c>
      <c r="C156" s="20">
        <v>2</v>
      </c>
      <c r="D156" s="20"/>
      <c r="E156" s="21" t="s">
        <v>145</v>
      </c>
      <c r="F156" s="22" t="s">
        <v>41</v>
      </c>
      <c r="G156" s="30">
        <v>8.7479999999999993</v>
      </c>
      <c r="H156" s="24"/>
      <c r="I156" s="31">
        <f t="shared" si="23"/>
        <v>0</v>
      </c>
      <c r="J156" s="1"/>
      <c r="K156" s="46"/>
      <c r="L156" s="46"/>
      <c r="M156" s="46"/>
      <c r="N156" s="46"/>
      <c r="O156" s="46"/>
    </row>
    <row r="157" spans="1:1023" outlineLevel="1" x14ac:dyDescent="0.3">
      <c r="A157" s="18" t="s">
        <v>77</v>
      </c>
      <c r="B157" s="19" t="s">
        <v>19</v>
      </c>
      <c r="C157" s="20">
        <v>3</v>
      </c>
      <c r="D157" s="20"/>
      <c r="E157" s="21" t="s">
        <v>102</v>
      </c>
      <c r="F157" s="22" t="s">
        <v>41</v>
      </c>
      <c r="G157" s="30">
        <v>8.7479999999999993</v>
      </c>
      <c r="H157" s="24"/>
      <c r="I157" s="31">
        <f t="shared" si="23"/>
        <v>0</v>
      </c>
      <c r="J157" s="1"/>
      <c r="K157" s="46"/>
      <c r="L157" s="46"/>
      <c r="M157" s="46"/>
      <c r="N157" s="46"/>
      <c r="O157" s="46"/>
    </row>
    <row r="158" spans="1:1023" outlineLevel="1" x14ac:dyDescent="0.3">
      <c r="A158" s="18" t="s">
        <v>77</v>
      </c>
      <c r="B158" s="19" t="s">
        <v>19</v>
      </c>
      <c r="C158" s="20">
        <v>4</v>
      </c>
      <c r="D158" s="20"/>
      <c r="E158" s="21" t="s">
        <v>126</v>
      </c>
      <c r="F158" s="22" t="s">
        <v>28</v>
      </c>
      <c r="G158" s="30">
        <v>36.57</v>
      </c>
      <c r="H158" s="24"/>
      <c r="I158" s="31">
        <f t="shared" si="23"/>
        <v>0</v>
      </c>
      <c r="J158" s="1"/>
      <c r="K158" s="46"/>
      <c r="L158" s="46"/>
      <c r="M158" s="46"/>
      <c r="N158" s="46"/>
      <c r="O158" s="46"/>
    </row>
    <row r="159" spans="1:1023" outlineLevel="1" x14ac:dyDescent="0.3">
      <c r="A159" s="18" t="s">
        <v>77</v>
      </c>
      <c r="B159" s="19" t="s">
        <v>19</v>
      </c>
      <c r="C159" s="20">
        <v>5</v>
      </c>
      <c r="D159" s="20"/>
      <c r="E159" s="21" t="s">
        <v>105</v>
      </c>
      <c r="F159" s="22" t="s">
        <v>47</v>
      </c>
      <c r="G159" s="30">
        <v>962.28</v>
      </c>
      <c r="H159" s="24"/>
      <c r="I159" s="31">
        <f t="shared" si="23"/>
        <v>0</v>
      </c>
      <c r="J159" s="1"/>
      <c r="K159" s="46"/>
      <c r="L159" s="46"/>
      <c r="M159" s="46"/>
      <c r="N159" s="46"/>
      <c r="O159" s="46"/>
    </row>
    <row r="160" spans="1:1023" outlineLevel="1" x14ac:dyDescent="0.3">
      <c r="A160" s="18" t="s">
        <v>77</v>
      </c>
      <c r="B160" s="19" t="s">
        <v>19</v>
      </c>
      <c r="C160" s="20">
        <v>6</v>
      </c>
      <c r="D160" s="20"/>
      <c r="E160" s="21" t="s">
        <v>146</v>
      </c>
      <c r="F160" s="22" t="s">
        <v>41</v>
      </c>
      <c r="G160" s="30">
        <v>8.7479999999999993</v>
      </c>
      <c r="H160" s="24"/>
      <c r="I160" s="31">
        <f t="shared" si="23"/>
        <v>0</v>
      </c>
      <c r="J160" s="1"/>
      <c r="K160" s="46"/>
      <c r="L160" s="46"/>
      <c r="M160" s="46"/>
      <c r="N160" s="46"/>
      <c r="O160" s="46"/>
    </row>
    <row r="161" spans="1:1023" ht="15" customHeight="1" outlineLevel="1" x14ac:dyDescent="0.3">
      <c r="A161" s="18" t="s">
        <v>77</v>
      </c>
      <c r="B161" s="19" t="s">
        <v>19</v>
      </c>
      <c r="C161" s="20">
        <v>7</v>
      </c>
      <c r="D161" s="20"/>
      <c r="E161" s="21" t="s">
        <v>107</v>
      </c>
      <c r="F161" s="22" t="s">
        <v>28</v>
      </c>
      <c r="G161" s="30">
        <v>24.375</v>
      </c>
      <c r="H161" s="24"/>
      <c r="I161" s="31">
        <f t="shared" si="23"/>
        <v>0</v>
      </c>
      <c r="J161" s="1"/>
      <c r="K161" s="46"/>
      <c r="L161" s="46"/>
      <c r="M161" s="46"/>
      <c r="N161" s="46"/>
      <c r="O161" s="46"/>
    </row>
    <row r="162" spans="1:1023" outlineLevel="1" x14ac:dyDescent="0.3">
      <c r="A162" s="18" t="s">
        <v>77</v>
      </c>
      <c r="B162" s="19" t="s">
        <v>19</v>
      </c>
      <c r="C162" s="20">
        <v>8</v>
      </c>
      <c r="D162" s="20"/>
      <c r="E162" s="21" t="s">
        <v>147</v>
      </c>
      <c r="F162" s="22" t="s">
        <v>28</v>
      </c>
      <c r="G162" s="30">
        <v>8.8407749999999989</v>
      </c>
      <c r="H162" s="24"/>
      <c r="I162" s="31">
        <f t="shared" si="23"/>
        <v>0</v>
      </c>
      <c r="J162" s="1"/>
      <c r="K162" s="46"/>
      <c r="L162" s="46"/>
      <c r="M162" s="46"/>
      <c r="N162" s="46"/>
      <c r="O162" s="46"/>
    </row>
    <row r="163" spans="1:1023" outlineLevel="1" x14ac:dyDescent="0.3">
      <c r="A163" s="18" t="s">
        <v>77</v>
      </c>
      <c r="B163" s="19" t="s">
        <v>19</v>
      </c>
      <c r="C163" s="20">
        <v>9</v>
      </c>
      <c r="D163" s="20"/>
      <c r="E163" s="21" t="s">
        <v>117</v>
      </c>
      <c r="F163" s="22" t="s">
        <v>11</v>
      </c>
      <c r="G163" s="30">
        <v>1</v>
      </c>
      <c r="H163" s="24"/>
      <c r="I163" s="31">
        <f t="shared" si="23"/>
        <v>0</v>
      </c>
      <c r="J163" s="1"/>
      <c r="K163" s="46"/>
      <c r="L163" s="46"/>
      <c r="M163" s="46"/>
      <c r="N163" s="46"/>
      <c r="O163" s="46"/>
    </row>
    <row r="164" spans="1:1023" outlineLevel="1" x14ac:dyDescent="0.3">
      <c r="A164" s="18" t="s">
        <v>77</v>
      </c>
      <c r="B164" s="19" t="s">
        <v>19</v>
      </c>
      <c r="C164" s="20">
        <v>10</v>
      </c>
      <c r="D164" s="20"/>
      <c r="E164" s="21" t="s">
        <v>119</v>
      </c>
      <c r="F164" s="22" t="s">
        <v>41</v>
      </c>
      <c r="G164" s="30">
        <v>24.375</v>
      </c>
      <c r="H164" s="24"/>
      <c r="I164" s="31">
        <f t="shared" si="23"/>
        <v>0</v>
      </c>
      <c r="J164" s="1"/>
      <c r="K164" s="46"/>
      <c r="L164" s="46"/>
      <c r="M164" s="46"/>
      <c r="N164" s="46"/>
      <c r="O164" s="46"/>
    </row>
    <row r="165" spans="1:1023" outlineLevel="1" x14ac:dyDescent="0.3">
      <c r="A165" s="18" t="s">
        <v>77</v>
      </c>
      <c r="B165" s="19" t="s">
        <v>19</v>
      </c>
      <c r="C165" s="20">
        <v>11</v>
      </c>
      <c r="D165" s="20"/>
      <c r="E165" s="21" t="s">
        <v>148</v>
      </c>
      <c r="F165" s="22" t="s">
        <v>28</v>
      </c>
      <c r="G165" s="30">
        <v>9.9624999999999986</v>
      </c>
      <c r="H165" s="24"/>
      <c r="I165" s="31">
        <f t="shared" si="23"/>
        <v>0</v>
      </c>
      <c r="J165" s="1"/>
      <c r="K165" s="46"/>
      <c r="L165" s="46"/>
      <c r="M165" s="46"/>
      <c r="N165" s="46"/>
      <c r="O165" s="46"/>
    </row>
    <row r="166" spans="1:1023" outlineLevel="1" x14ac:dyDescent="0.3">
      <c r="A166" s="18" t="s">
        <v>77</v>
      </c>
      <c r="B166" s="19" t="s">
        <v>19</v>
      </c>
      <c r="C166" s="20">
        <v>12</v>
      </c>
      <c r="D166" s="20"/>
      <c r="E166" s="21" t="s">
        <v>149</v>
      </c>
      <c r="F166" s="22" t="s">
        <v>28</v>
      </c>
      <c r="G166" s="30">
        <v>30.474999999999998</v>
      </c>
      <c r="H166" s="24"/>
      <c r="I166" s="31">
        <f t="shared" si="23"/>
        <v>0</v>
      </c>
      <c r="J166" s="1"/>
      <c r="K166" s="46"/>
      <c r="L166" s="46"/>
      <c r="M166" s="46"/>
      <c r="N166" s="46"/>
      <c r="O166" s="46"/>
    </row>
    <row r="167" spans="1:1023" ht="17.399999999999999" outlineLevel="1" x14ac:dyDescent="0.35">
      <c r="A167" s="12" t="s">
        <v>77</v>
      </c>
      <c r="B167" s="13" t="s">
        <v>25</v>
      </c>
      <c r="C167" s="14"/>
      <c r="D167" s="14"/>
      <c r="E167" s="14" t="s">
        <v>150</v>
      </c>
      <c r="F167" s="15"/>
      <c r="G167" s="15"/>
      <c r="H167" s="16"/>
      <c r="I167" s="17"/>
      <c r="J167" s="1"/>
      <c r="K167" s="46"/>
      <c r="L167" s="47"/>
      <c r="M167" s="47"/>
      <c r="N167" s="47"/>
      <c r="O167" s="4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</row>
    <row r="168" spans="1:1023" outlineLevel="1" x14ac:dyDescent="0.3">
      <c r="A168" s="18" t="s">
        <v>77</v>
      </c>
      <c r="B168" s="19" t="s">
        <v>25</v>
      </c>
      <c r="C168" s="20">
        <v>1</v>
      </c>
      <c r="D168" s="20"/>
      <c r="E168" s="32" t="s">
        <v>151</v>
      </c>
      <c r="F168" s="22" t="s">
        <v>41</v>
      </c>
      <c r="G168" s="30">
        <v>4.76</v>
      </c>
      <c r="H168" s="24"/>
      <c r="I168" s="31">
        <f t="shared" ref="I168:I174" si="24">H168*G168</f>
        <v>0</v>
      </c>
      <c r="J168" s="1"/>
      <c r="K168" s="46"/>
      <c r="L168" s="46"/>
      <c r="M168" s="46"/>
      <c r="N168" s="46"/>
      <c r="O168" s="46"/>
    </row>
    <row r="169" spans="1:1023" outlineLevel="1" x14ac:dyDescent="0.3">
      <c r="A169" s="18" t="s">
        <v>77</v>
      </c>
      <c r="B169" s="19" t="s">
        <v>25</v>
      </c>
      <c r="C169" s="20">
        <v>2</v>
      </c>
      <c r="D169" s="20"/>
      <c r="E169" s="32" t="s">
        <v>152</v>
      </c>
      <c r="F169" s="22" t="s">
        <v>41</v>
      </c>
      <c r="G169" s="30">
        <v>0.255</v>
      </c>
      <c r="H169" s="24"/>
      <c r="I169" s="31">
        <f t="shared" si="24"/>
        <v>0</v>
      </c>
      <c r="J169" s="1"/>
      <c r="K169" s="46"/>
      <c r="L169" s="46"/>
      <c r="M169" s="46"/>
      <c r="N169" s="46"/>
      <c r="O169" s="46"/>
    </row>
    <row r="170" spans="1:1023" outlineLevel="1" x14ac:dyDescent="0.3">
      <c r="A170" s="18" t="s">
        <v>77</v>
      </c>
      <c r="B170" s="19" t="s">
        <v>25</v>
      </c>
      <c r="C170" s="20">
        <f t="shared" ref="C170:C174" si="25">C169+1</f>
        <v>3</v>
      </c>
      <c r="D170" s="20"/>
      <c r="E170" s="21" t="s">
        <v>105</v>
      </c>
      <c r="F170" s="22" t="s">
        <v>47</v>
      </c>
      <c r="G170" s="30">
        <v>137.0625</v>
      </c>
      <c r="H170" s="24"/>
      <c r="I170" s="31">
        <f t="shared" si="24"/>
        <v>0</v>
      </c>
      <c r="J170" s="1"/>
      <c r="K170" s="46"/>
      <c r="L170" s="46"/>
      <c r="M170" s="46"/>
      <c r="N170" s="46"/>
      <c r="O170" s="46"/>
    </row>
    <row r="171" spans="1:1023" outlineLevel="1" x14ac:dyDescent="0.3">
      <c r="A171" s="18" t="s">
        <v>77</v>
      </c>
      <c r="B171" s="19" t="s">
        <v>25</v>
      </c>
      <c r="C171" s="20">
        <f t="shared" si="25"/>
        <v>4</v>
      </c>
      <c r="D171" s="20"/>
      <c r="E171" s="21" t="s">
        <v>153</v>
      </c>
      <c r="F171" s="22" t="s">
        <v>41</v>
      </c>
      <c r="G171" s="30">
        <v>0.91374999999999995</v>
      </c>
      <c r="H171" s="24"/>
      <c r="I171" s="31">
        <f t="shared" si="24"/>
        <v>0</v>
      </c>
      <c r="J171" s="1"/>
      <c r="K171" s="46"/>
      <c r="L171" s="46"/>
      <c r="M171" s="46"/>
      <c r="N171" s="46"/>
      <c r="O171" s="46"/>
    </row>
    <row r="172" spans="1:1023" outlineLevel="1" x14ac:dyDescent="0.3">
      <c r="A172" s="18" t="s">
        <v>77</v>
      </c>
      <c r="B172" s="19" t="s">
        <v>25</v>
      </c>
      <c r="C172" s="20">
        <f t="shared" si="25"/>
        <v>5</v>
      </c>
      <c r="D172" s="20"/>
      <c r="E172" s="21" t="s">
        <v>154</v>
      </c>
      <c r="F172" s="22" t="s">
        <v>28</v>
      </c>
      <c r="G172" s="30">
        <v>0.42499999999999999</v>
      </c>
      <c r="H172" s="24"/>
      <c r="I172" s="31">
        <f t="shared" si="24"/>
        <v>0</v>
      </c>
      <c r="J172" s="1"/>
      <c r="K172" s="46"/>
      <c r="L172" s="46"/>
      <c r="M172" s="46"/>
      <c r="N172" s="46"/>
      <c r="O172" s="46"/>
    </row>
    <row r="173" spans="1:1023" ht="15" customHeight="1" outlineLevel="1" x14ac:dyDescent="0.3">
      <c r="A173" s="18" t="s">
        <v>77</v>
      </c>
      <c r="B173" s="19" t="s">
        <v>25</v>
      </c>
      <c r="C173" s="20">
        <f t="shared" si="25"/>
        <v>6</v>
      </c>
      <c r="D173" s="20"/>
      <c r="E173" s="21" t="s">
        <v>107</v>
      </c>
      <c r="F173" s="22" t="s">
        <v>28</v>
      </c>
      <c r="G173" s="30">
        <v>1.02</v>
      </c>
      <c r="H173" s="24"/>
      <c r="I173" s="31">
        <f t="shared" si="24"/>
        <v>0</v>
      </c>
      <c r="J173" s="1"/>
      <c r="K173" s="46"/>
      <c r="L173" s="46"/>
      <c r="M173" s="46"/>
      <c r="N173" s="46"/>
      <c r="O173" s="46"/>
    </row>
    <row r="174" spans="1:1023" outlineLevel="1" x14ac:dyDescent="0.3">
      <c r="A174" s="18" t="s">
        <v>77</v>
      </c>
      <c r="B174" s="19" t="s">
        <v>25</v>
      </c>
      <c r="C174" s="20">
        <f t="shared" si="25"/>
        <v>7</v>
      </c>
      <c r="D174" s="20"/>
      <c r="E174" s="21" t="s">
        <v>155</v>
      </c>
      <c r="F174" s="22" t="s">
        <v>28</v>
      </c>
      <c r="G174" s="30">
        <v>5.44</v>
      </c>
      <c r="H174" s="24"/>
      <c r="I174" s="31">
        <f t="shared" si="24"/>
        <v>0</v>
      </c>
      <c r="J174" s="1"/>
      <c r="K174" s="46"/>
      <c r="L174" s="46"/>
      <c r="M174" s="46"/>
      <c r="N174" s="46"/>
      <c r="O174" s="46"/>
    </row>
    <row r="175" spans="1:1023" ht="17.399999999999999" outlineLevel="1" x14ac:dyDescent="0.35">
      <c r="A175" s="34" t="s">
        <v>77</v>
      </c>
      <c r="B175" s="13" t="s">
        <v>54</v>
      </c>
      <c r="C175" s="14"/>
      <c r="D175" s="14"/>
      <c r="E175" s="14" t="s">
        <v>128</v>
      </c>
      <c r="F175" s="15"/>
      <c r="G175" s="15"/>
      <c r="H175" s="16"/>
      <c r="I175" s="35"/>
      <c r="J175" s="1"/>
      <c r="K175" s="46"/>
      <c r="L175" s="46"/>
      <c r="M175" s="46"/>
      <c r="N175" s="46"/>
      <c r="O175" s="46"/>
    </row>
    <row r="176" spans="1:1023" outlineLevel="1" x14ac:dyDescent="0.3">
      <c r="A176" s="34" t="s">
        <v>77</v>
      </c>
      <c r="B176" s="20">
        <v>4</v>
      </c>
      <c r="C176" s="20">
        <v>1</v>
      </c>
      <c r="D176" s="20"/>
      <c r="E176" s="32" t="s">
        <v>129</v>
      </c>
      <c r="F176" s="22" t="s">
        <v>11</v>
      </c>
      <c r="G176" s="30">
        <v>1</v>
      </c>
      <c r="H176" s="24"/>
      <c r="I176" s="31">
        <f t="shared" ref="I176" si="26">H176*G176</f>
        <v>0</v>
      </c>
      <c r="J176" s="1"/>
      <c r="K176" s="46"/>
      <c r="L176" s="46"/>
      <c r="M176" s="46"/>
      <c r="N176" s="46"/>
      <c r="O176" s="46"/>
    </row>
    <row r="177" spans="1:1023" ht="17.399999999999999" outlineLevel="1" x14ac:dyDescent="0.35">
      <c r="A177" s="12" t="s">
        <v>86</v>
      </c>
      <c r="B177" s="13" t="s">
        <v>7</v>
      </c>
      <c r="C177" s="14"/>
      <c r="D177" s="14"/>
      <c r="E177" s="14" t="s">
        <v>156</v>
      </c>
      <c r="F177" s="15"/>
      <c r="G177" s="15"/>
      <c r="H177" s="16"/>
      <c r="I177" s="17"/>
      <c r="J177" s="1"/>
      <c r="K177" s="46"/>
      <c r="L177" s="47"/>
      <c r="M177" s="47"/>
      <c r="N177" s="47"/>
      <c r="O177" s="47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  <c r="NQ177" s="2"/>
      <c r="NR177" s="2"/>
      <c r="NS177" s="2"/>
      <c r="NT177" s="2"/>
      <c r="NU177" s="2"/>
      <c r="NV177" s="2"/>
      <c r="NW177" s="2"/>
      <c r="NX177" s="2"/>
      <c r="NY177" s="2"/>
      <c r="NZ177" s="2"/>
      <c r="OA177" s="2"/>
      <c r="OB177" s="2"/>
      <c r="OC177" s="2"/>
      <c r="OD177" s="2"/>
      <c r="OE177" s="2"/>
      <c r="OF177" s="2"/>
      <c r="OG177" s="2"/>
      <c r="OH177" s="2"/>
      <c r="OI177" s="2"/>
      <c r="OJ177" s="2"/>
      <c r="OK177" s="2"/>
      <c r="OL177" s="2"/>
      <c r="OM177" s="2"/>
      <c r="ON177" s="2"/>
      <c r="OO177" s="2"/>
      <c r="OP177" s="2"/>
      <c r="OQ177" s="2"/>
      <c r="OR177" s="2"/>
      <c r="OS177" s="2"/>
      <c r="OT177" s="2"/>
      <c r="OU177" s="2"/>
      <c r="OV177" s="2"/>
      <c r="OW177" s="2"/>
      <c r="OX177" s="2"/>
      <c r="OY177" s="2"/>
      <c r="OZ177" s="2"/>
      <c r="PA177" s="2"/>
      <c r="PB177" s="2"/>
      <c r="PC177" s="2"/>
      <c r="PD177" s="2"/>
      <c r="PE177" s="2"/>
      <c r="PF177" s="2"/>
      <c r="PG177" s="2"/>
      <c r="PH177" s="2"/>
      <c r="PI177" s="2"/>
      <c r="PJ177" s="2"/>
      <c r="PK177" s="2"/>
      <c r="PL177" s="2"/>
      <c r="PM177" s="2"/>
      <c r="PN177" s="2"/>
      <c r="PO177" s="2"/>
      <c r="PP177" s="2"/>
      <c r="PQ177" s="2"/>
      <c r="PR177" s="2"/>
      <c r="PS177" s="2"/>
      <c r="PT177" s="2"/>
      <c r="PU177" s="2"/>
      <c r="PV177" s="2"/>
      <c r="PW177" s="2"/>
      <c r="PX177" s="2"/>
      <c r="PY177" s="2"/>
      <c r="PZ177" s="2"/>
      <c r="QA177" s="2"/>
      <c r="QB177" s="2"/>
      <c r="QC177" s="2"/>
      <c r="QD177" s="2"/>
      <c r="QE177" s="2"/>
      <c r="QF177" s="2"/>
      <c r="QG177" s="2"/>
      <c r="QH177" s="2"/>
      <c r="QI177" s="2"/>
      <c r="QJ177" s="2"/>
      <c r="QK177" s="2"/>
      <c r="QL177" s="2"/>
      <c r="QM177" s="2"/>
      <c r="QN177" s="2"/>
      <c r="QO177" s="2"/>
      <c r="QP177" s="2"/>
      <c r="QQ177" s="2"/>
      <c r="QR177" s="2"/>
      <c r="QS177" s="2"/>
      <c r="QT177" s="2"/>
      <c r="QU177" s="2"/>
      <c r="QV177" s="2"/>
      <c r="QW177" s="2"/>
      <c r="QX177" s="2"/>
      <c r="QY177" s="2"/>
      <c r="QZ177" s="2"/>
      <c r="RA177" s="2"/>
      <c r="RB177" s="2"/>
      <c r="RC177" s="2"/>
      <c r="RD177" s="2"/>
      <c r="RE177" s="2"/>
      <c r="RF177" s="2"/>
      <c r="RG177" s="2"/>
      <c r="RH177" s="2"/>
      <c r="RI177" s="2"/>
      <c r="RJ177" s="2"/>
      <c r="RK177" s="2"/>
      <c r="RL177" s="2"/>
      <c r="RM177" s="2"/>
      <c r="RN177" s="2"/>
      <c r="RO177" s="2"/>
      <c r="RP177" s="2"/>
      <c r="RQ177" s="2"/>
      <c r="RR177" s="2"/>
      <c r="RS177" s="2"/>
      <c r="RT177" s="2"/>
      <c r="RU177" s="2"/>
      <c r="RV177" s="2"/>
      <c r="RW177" s="2"/>
      <c r="RX177" s="2"/>
      <c r="RY177" s="2"/>
      <c r="RZ177" s="2"/>
      <c r="SA177" s="2"/>
      <c r="SB177" s="2"/>
      <c r="SC177" s="2"/>
      <c r="SD177" s="2"/>
      <c r="SE177" s="2"/>
      <c r="SF177" s="2"/>
      <c r="SG177" s="2"/>
      <c r="SH177" s="2"/>
      <c r="SI177" s="2"/>
      <c r="SJ177" s="2"/>
      <c r="SK177" s="2"/>
      <c r="SL177" s="2"/>
      <c r="SM177" s="2"/>
      <c r="SN177" s="2"/>
      <c r="SO177" s="2"/>
      <c r="SP177" s="2"/>
      <c r="SQ177" s="2"/>
      <c r="SR177" s="2"/>
      <c r="SS177" s="2"/>
      <c r="ST177" s="2"/>
      <c r="SU177" s="2"/>
      <c r="SV177" s="2"/>
      <c r="SW177" s="2"/>
      <c r="SX177" s="2"/>
      <c r="SY177" s="2"/>
      <c r="SZ177" s="2"/>
      <c r="TA177" s="2"/>
      <c r="TB177" s="2"/>
      <c r="TC177" s="2"/>
      <c r="TD177" s="2"/>
      <c r="TE177" s="2"/>
      <c r="TF177" s="2"/>
      <c r="TG177" s="2"/>
      <c r="TH177" s="2"/>
      <c r="TI177" s="2"/>
      <c r="TJ177" s="2"/>
      <c r="TK177" s="2"/>
      <c r="TL177" s="2"/>
      <c r="TM177" s="2"/>
      <c r="TN177" s="2"/>
      <c r="TO177" s="2"/>
      <c r="TP177" s="2"/>
      <c r="TQ177" s="2"/>
      <c r="TR177" s="2"/>
      <c r="TS177" s="2"/>
      <c r="TT177" s="2"/>
      <c r="TU177" s="2"/>
      <c r="TV177" s="2"/>
      <c r="TW177" s="2"/>
      <c r="TX177" s="2"/>
      <c r="TY177" s="2"/>
      <c r="TZ177" s="2"/>
      <c r="UA177" s="2"/>
      <c r="UB177" s="2"/>
      <c r="UC177" s="2"/>
      <c r="UD177" s="2"/>
      <c r="UE177" s="2"/>
      <c r="UF177" s="2"/>
      <c r="UG177" s="2"/>
      <c r="UH177" s="2"/>
      <c r="UI177" s="2"/>
      <c r="UJ177" s="2"/>
      <c r="UK177" s="2"/>
      <c r="UL177" s="2"/>
      <c r="UM177" s="2"/>
      <c r="UN177" s="2"/>
      <c r="UO177" s="2"/>
      <c r="UP177" s="2"/>
      <c r="UQ177" s="2"/>
      <c r="UR177" s="2"/>
      <c r="US177" s="2"/>
      <c r="UT177" s="2"/>
      <c r="UU177" s="2"/>
      <c r="UV177" s="2"/>
      <c r="UW177" s="2"/>
      <c r="UX177" s="2"/>
      <c r="UY177" s="2"/>
      <c r="UZ177" s="2"/>
      <c r="VA177" s="2"/>
      <c r="VB177" s="2"/>
      <c r="VC177" s="2"/>
      <c r="VD177" s="2"/>
      <c r="VE177" s="2"/>
      <c r="VF177" s="2"/>
      <c r="VG177" s="2"/>
      <c r="VH177" s="2"/>
      <c r="VI177" s="2"/>
      <c r="VJ177" s="2"/>
      <c r="VK177" s="2"/>
      <c r="VL177" s="2"/>
      <c r="VM177" s="2"/>
      <c r="VN177" s="2"/>
      <c r="VO177" s="2"/>
      <c r="VP177" s="2"/>
      <c r="VQ177" s="2"/>
      <c r="VR177" s="2"/>
      <c r="VS177" s="2"/>
      <c r="VT177" s="2"/>
      <c r="VU177" s="2"/>
      <c r="VV177" s="2"/>
      <c r="VW177" s="2"/>
      <c r="VX177" s="2"/>
      <c r="VY177" s="2"/>
      <c r="VZ177" s="2"/>
      <c r="WA177" s="2"/>
      <c r="WB177" s="2"/>
      <c r="WC177" s="2"/>
      <c r="WD177" s="2"/>
      <c r="WE177" s="2"/>
      <c r="WF177" s="2"/>
      <c r="WG177" s="2"/>
      <c r="WH177" s="2"/>
      <c r="WI177" s="2"/>
      <c r="WJ177" s="2"/>
      <c r="WK177" s="2"/>
      <c r="WL177" s="2"/>
      <c r="WM177" s="2"/>
      <c r="WN177" s="2"/>
      <c r="WO177" s="2"/>
      <c r="WP177" s="2"/>
      <c r="WQ177" s="2"/>
      <c r="WR177" s="2"/>
      <c r="WS177" s="2"/>
      <c r="WT177" s="2"/>
      <c r="WU177" s="2"/>
      <c r="WV177" s="2"/>
      <c r="WW177" s="2"/>
      <c r="WX177" s="2"/>
      <c r="WY177" s="2"/>
      <c r="WZ177" s="2"/>
      <c r="XA177" s="2"/>
      <c r="XB177" s="2"/>
      <c r="XC177" s="2"/>
      <c r="XD177" s="2"/>
      <c r="XE177" s="2"/>
      <c r="XF177" s="2"/>
      <c r="XG177" s="2"/>
      <c r="XH177" s="2"/>
      <c r="XI177" s="2"/>
      <c r="XJ177" s="2"/>
      <c r="XK177" s="2"/>
      <c r="XL177" s="2"/>
      <c r="XM177" s="2"/>
      <c r="XN177" s="2"/>
      <c r="XO177" s="2"/>
      <c r="XP177" s="2"/>
      <c r="XQ177" s="2"/>
      <c r="XR177" s="2"/>
      <c r="XS177" s="2"/>
      <c r="XT177" s="2"/>
      <c r="XU177" s="2"/>
      <c r="XV177" s="2"/>
      <c r="XW177" s="2"/>
      <c r="XX177" s="2"/>
      <c r="XY177" s="2"/>
      <c r="XZ177" s="2"/>
      <c r="YA177" s="2"/>
      <c r="YB177" s="2"/>
      <c r="YC177" s="2"/>
      <c r="YD177" s="2"/>
      <c r="YE177" s="2"/>
      <c r="YF177" s="2"/>
      <c r="YG177" s="2"/>
      <c r="YH177" s="2"/>
      <c r="YI177" s="2"/>
      <c r="YJ177" s="2"/>
      <c r="YK177" s="2"/>
      <c r="YL177" s="2"/>
      <c r="YM177" s="2"/>
      <c r="YN177" s="2"/>
      <c r="YO177" s="2"/>
      <c r="YP177" s="2"/>
      <c r="YQ177" s="2"/>
      <c r="YR177" s="2"/>
      <c r="YS177" s="2"/>
      <c r="YT177" s="2"/>
      <c r="YU177" s="2"/>
      <c r="YV177" s="2"/>
      <c r="YW177" s="2"/>
      <c r="YX177" s="2"/>
      <c r="YY177" s="2"/>
      <c r="YZ177" s="2"/>
      <c r="ZA177" s="2"/>
      <c r="ZB177" s="2"/>
      <c r="ZC177" s="2"/>
      <c r="ZD177" s="2"/>
      <c r="ZE177" s="2"/>
      <c r="ZF177" s="2"/>
      <c r="ZG177" s="2"/>
      <c r="ZH177" s="2"/>
      <c r="ZI177" s="2"/>
      <c r="ZJ177" s="2"/>
      <c r="ZK177" s="2"/>
      <c r="ZL177" s="2"/>
      <c r="ZM177" s="2"/>
      <c r="ZN177" s="2"/>
      <c r="ZO177" s="2"/>
      <c r="ZP177" s="2"/>
      <c r="ZQ177" s="2"/>
      <c r="ZR177" s="2"/>
      <c r="ZS177" s="2"/>
      <c r="ZT177" s="2"/>
      <c r="ZU177" s="2"/>
      <c r="ZV177" s="2"/>
      <c r="ZW177" s="2"/>
      <c r="ZX177" s="2"/>
      <c r="ZY177" s="2"/>
      <c r="ZZ177" s="2"/>
      <c r="AAA177" s="2"/>
      <c r="AAB177" s="2"/>
      <c r="AAC177" s="2"/>
      <c r="AAD177" s="2"/>
      <c r="AAE177" s="2"/>
      <c r="AAF177" s="2"/>
      <c r="AAG177" s="2"/>
      <c r="AAH177" s="2"/>
      <c r="AAI177" s="2"/>
      <c r="AAJ177" s="2"/>
      <c r="AAK177" s="2"/>
      <c r="AAL177" s="2"/>
      <c r="AAM177" s="2"/>
      <c r="AAN177" s="2"/>
      <c r="AAO177" s="2"/>
      <c r="AAP177" s="2"/>
      <c r="AAQ177" s="2"/>
      <c r="AAR177" s="2"/>
      <c r="AAS177" s="2"/>
      <c r="AAT177" s="2"/>
      <c r="AAU177" s="2"/>
      <c r="AAV177" s="2"/>
      <c r="AAW177" s="2"/>
      <c r="AAX177" s="2"/>
      <c r="AAY177" s="2"/>
      <c r="AAZ177" s="2"/>
      <c r="ABA177" s="2"/>
      <c r="ABB177" s="2"/>
      <c r="ABC177" s="2"/>
      <c r="ABD177" s="2"/>
      <c r="ABE177" s="2"/>
      <c r="ABF177" s="2"/>
      <c r="ABG177" s="2"/>
      <c r="ABH177" s="2"/>
      <c r="ABI177" s="2"/>
      <c r="ABJ177" s="2"/>
      <c r="ABK177" s="2"/>
      <c r="ABL177" s="2"/>
      <c r="ABM177" s="2"/>
      <c r="ABN177" s="2"/>
      <c r="ABO177" s="2"/>
      <c r="ABP177" s="2"/>
      <c r="ABQ177" s="2"/>
      <c r="ABR177" s="2"/>
      <c r="ABS177" s="2"/>
      <c r="ABT177" s="2"/>
      <c r="ABU177" s="2"/>
      <c r="ABV177" s="2"/>
      <c r="ABW177" s="2"/>
      <c r="ABX177" s="2"/>
      <c r="ABY177" s="2"/>
      <c r="ABZ177" s="2"/>
      <c r="ACA177" s="2"/>
      <c r="ACB177" s="2"/>
      <c r="ACC177" s="2"/>
      <c r="ACD177" s="2"/>
      <c r="ACE177" s="2"/>
      <c r="ACF177" s="2"/>
      <c r="ACG177" s="2"/>
      <c r="ACH177" s="2"/>
      <c r="ACI177" s="2"/>
      <c r="ACJ177" s="2"/>
      <c r="ACK177" s="2"/>
      <c r="ACL177" s="2"/>
      <c r="ACM177" s="2"/>
      <c r="ACN177" s="2"/>
      <c r="ACO177" s="2"/>
      <c r="ACP177" s="2"/>
      <c r="ACQ177" s="2"/>
      <c r="ACR177" s="2"/>
      <c r="ACS177" s="2"/>
      <c r="ACT177" s="2"/>
      <c r="ACU177" s="2"/>
      <c r="ACV177" s="2"/>
      <c r="ACW177" s="2"/>
      <c r="ACX177" s="2"/>
      <c r="ACY177" s="2"/>
      <c r="ACZ177" s="2"/>
      <c r="ADA177" s="2"/>
      <c r="ADB177" s="2"/>
      <c r="ADC177" s="2"/>
      <c r="ADD177" s="2"/>
      <c r="ADE177" s="2"/>
      <c r="ADF177" s="2"/>
      <c r="ADG177" s="2"/>
      <c r="ADH177" s="2"/>
      <c r="ADI177" s="2"/>
      <c r="ADJ177" s="2"/>
      <c r="ADK177" s="2"/>
      <c r="ADL177" s="2"/>
      <c r="ADM177" s="2"/>
      <c r="ADN177" s="2"/>
      <c r="ADO177" s="2"/>
      <c r="ADP177" s="2"/>
      <c r="ADQ177" s="2"/>
      <c r="ADR177" s="2"/>
      <c r="ADS177" s="2"/>
      <c r="ADT177" s="2"/>
      <c r="ADU177" s="2"/>
      <c r="ADV177" s="2"/>
      <c r="ADW177" s="2"/>
      <c r="ADX177" s="2"/>
      <c r="ADY177" s="2"/>
      <c r="ADZ177" s="2"/>
      <c r="AEA177" s="2"/>
      <c r="AEB177" s="2"/>
      <c r="AEC177" s="2"/>
      <c r="AED177" s="2"/>
      <c r="AEE177" s="2"/>
      <c r="AEF177" s="2"/>
      <c r="AEG177" s="2"/>
      <c r="AEH177" s="2"/>
      <c r="AEI177" s="2"/>
      <c r="AEJ177" s="2"/>
      <c r="AEK177" s="2"/>
      <c r="AEL177" s="2"/>
      <c r="AEM177" s="2"/>
      <c r="AEN177" s="2"/>
      <c r="AEO177" s="2"/>
      <c r="AEP177" s="2"/>
      <c r="AEQ177" s="2"/>
      <c r="AER177" s="2"/>
      <c r="AES177" s="2"/>
      <c r="AET177" s="2"/>
      <c r="AEU177" s="2"/>
      <c r="AEV177" s="2"/>
      <c r="AEW177" s="2"/>
      <c r="AEX177" s="2"/>
      <c r="AEY177" s="2"/>
      <c r="AEZ177" s="2"/>
      <c r="AFA177" s="2"/>
      <c r="AFB177" s="2"/>
      <c r="AFC177" s="2"/>
      <c r="AFD177" s="2"/>
      <c r="AFE177" s="2"/>
      <c r="AFF177" s="2"/>
      <c r="AFG177" s="2"/>
      <c r="AFH177" s="2"/>
      <c r="AFI177" s="2"/>
      <c r="AFJ177" s="2"/>
      <c r="AFK177" s="2"/>
      <c r="AFL177" s="2"/>
      <c r="AFM177" s="2"/>
      <c r="AFN177" s="2"/>
      <c r="AFO177" s="2"/>
      <c r="AFP177" s="2"/>
      <c r="AFQ177" s="2"/>
      <c r="AFR177" s="2"/>
      <c r="AFS177" s="2"/>
      <c r="AFT177" s="2"/>
      <c r="AFU177" s="2"/>
      <c r="AFV177" s="2"/>
      <c r="AFW177" s="2"/>
      <c r="AFX177" s="2"/>
      <c r="AFY177" s="2"/>
      <c r="AFZ177" s="2"/>
      <c r="AGA177" s="2"/>
      <c r="AGB177" s="2"/>
      <c r="AGC177" s="2"/>
      <c r="AGD177" s="2"/>
      <c r="AGE177" s="2"/>
      <c r="AGF177" s="2"/>
      <c r="AGG177" s="2"/>
      <c r="AGH177" s="2"/>
      <c r="AGI177" s="2"/>
      <c r="AGJ177" s="2"/>
      <c r="AGK177" s="2"/>
      <c r="AGL177" s="2"/>
      <c r="AGM177" s="2"/>
      <c r="AGN177" s="2"/>
      <c r="AGO177" s="2"/>
      <c r="AGP177" s="2"/>
      <c r="AGQ177" s="2"/>
      <c r="AGR177" s="2"/>
      <c r="AGS177" s="2"/>
      <c r="AGT177" s="2"/>
      <c r="AGU177" s="2"/>
      <c r="AGV177" s="2"/>
      <c r="AGW177" s="2"/>
      <c r="AGX177" s="2"/>
      <c r="AGY177" s="2"/>
      <c r="AGZ177" s="2"/>
      <c r="AHA177" s="2"/>
      <c r="AHB177" s="2"/>
      <c r="AHC177" s="2"/>
      <c r="AHD177" s="2"/>
      <c r="AHE177" s="2"/>
      <c r="AHF177" s="2"/>
      <c r="AHG177" s="2"/>
      <c r="AHH177" s="2"/>
      <c r="AHI177" s="2"/>
      <c r="AHJ177" s="2"/>
      <c r="AHK177" s="2"/>
      <c r="AHL177" s="2"/>
      <c r="AHM177" s="2"/>
      <c r="AHN177" s="2"/>
      <c r="AHO177" s="2"/>
      <c r="AHP177" s="2"/>
      <c r="AHQ177" s="2"/>
      <c r="AHR177" s="2"/>
      <c r="AHS177" s="2"/>
      <c r="AHT177" s="2"/>
      <c r="AHU177" s="2"/>
      <c r="AHV177" s="2"/>
      <c r="AHW177" s="2"/>
      <c r="AHX177" s="2"/>
      <c r="AHY177" s="2"/>
      <c r="AHZ177" s="2"/>
      <c r="AIA177" s="2"/>
      <c r="AIB177" s="2"/>
      <c r="AIC177" s="2"/>
      <c r="AID177" s="2"/>
      <c r="AIE177" s="2"/>
      <c r="AIF177" s="2"/>
      <c r="AIG177" s="2"/>
      <c r="AIH177" s="2"/>
      <c r="AII177" s="2"/>
      <c r="AIJ177" s="2"/>
      <c r="AIK177" s="2"/>
      <c r="AIL177" s="2"/>
      <c r="AIM177" s="2"/>
      <c r="AIN177" s="2"/>
      <c r="AIO177" s="2"/>
      <c r="AIP177" s="2"/>
      <c r="AIQ177" s="2"/>
      <c r="AIR177" s="2"/>
      <c r="AIS177" s="2"/>
      <c r="AIT177" s="2"/>
      <c r="AIU177" s="2"/>
      <c r="AIV177" s="2"/>
      <c r="AIW177" s="2"/>
      <c r="AIX177" s="2"/>
      <c r="AIY177" s="2"/>
      <c r="AIZ177" s="2"/>
      <c r="AJA177" s="2"/>
      <c r="AJB177" s="2"/>
      <c r="AJC177" s="2"/>
      <c r="AJD177" s="2"/>
      <c r="AJE177" s="2"/>
      <c r="AJF177" s="2"/>
      <c r="AJG177" s="2"/>
      <c r="AJH177" s="2"/>
      <c r="AJI177" s="2"/>
      <c r="AJJ177" s="2"/>
      <c r="AJK177" s="2"/>
      <c r="AJL177" s="2"/>
      <c r="AJM177" s="2"/>
      <c r="AJN177" s="2"/>
      <c r="AJO177" s="2"/>
      <c r="AJP177" s="2"/>
      <c r="AJQ177" s="2"/>
      <c r="AJR177" s="2"/>
      <c r="AJS177" s="2"/>
      <c r="AJT177" s="2"/>
      <c r="AJU177" s="2"/>
      <c r="AJV177" s="2"/>
      <c r="AJW177" s="2"/>
      <c r="AJX177" s="2"/>
      <c r="AJY177" s="2"/>
      <c r="AJZ177" s="2"/>
      <c r="AKA177" s="2"/>
      <c r="AKB177" s="2"/>
      <c r="AKC177" s="2"/>
      <c r="AKD177" s="2"/>
      <c r="AKE177" s="2"/>
      <c r="AKF177" s="2"/>
      <c r="AKG177" s="2"/>
      <c r="AKH177" s="2"/>
      <c r="AKI177" s="2"/>
      <c r="AKJ177" s="2"/>
      <c r="AKK177" s="2"/>
      <c r="AKL177" s="2"/>
      <c r="AKM177" s="2"/>
      <c r="AKN177" s="2"/>
      <c r="AKO177" s="2"/>
      <c r="AKP177" s="2"/>
      <c r="AKQ177" s="2"/>
      <c r="AKR177" s="2"/>
      <c r="AKS177" s="2"/>
      <c r="AKT177" s="2"/>
      <c r="AKU177" s="2"/>
      <c r="AKV177" s="2"/>
      <c r="AKW177" s="2"/>
      <c r="AKX177" s="2"/>
      <c r="AKY177" s="2"/>
      <c r="AKZ177" s="2"/>
      <c r="ALA177" s="2"/>
      <c r="ALB177" s="2"/>
      <c r="ALC177" s="2"/>
      <c r="ALD177" s="2"/>
      <c r="ALE177" s="2"/>
      <c r="ALF177" s="2"/>
      <c r="ALG177" s="2"/>
      <c r="ALH177" s="2"/>
      <c r="ALI177" s="2"/>
      <c r="ALJ177" s="2"/>
      <c r="ALK177" s="2"/>
      <c r="ALL177" s="2"/>
      <c r="ALM177" s="2"/>
      <c r="ALN177" s="2"/>
      <c r="ALO177" s="2"/>
      <c r="ALP177" s="2"/>
      <c r="ALQ177" s="2"/>
      <c r="ALR177" s="2"/>
      <c r="ALS177" s="2"/>
      <c r="ALT177" s="2"/>
      <c r="ALU177" s="2"/>
      <c r="ALV177" s="2"/>
      <c r="ALW177" s="2"/>
      <c r="ALX177" s="2"/>
      <c r="ALY177" s="2"/>
      <c r="ALZ177" s="2"/>
      <c r="AMA177" s="2"/>
      <c r="AMB177" s="2"/>
      <c r="AMC177" s="2"/>
      <c r="AMD177" s="2"/>
      <c r="AME177" s="2"/>
      <c r="AMF177" s="2"/>
      <c r="AMG177" s="2"/>
      <c r="AMH177" s="2"/>
      <c r="AMI177" s="2"/>
    </row>
    <row r="178" spans="1:1023" ht="17.399999999999999" outlineLevel="2" x14ac:dyDescent="0.35">
      <c r="A178" s="36" t="s">
        <v>86</v>
      </c>
      <c r="B178" s="37" t="s">
        <v>7</v>
      </c>
      <c r="C178" s="37" t="s">
        <v>7</v>
      </c>
      <c r="D178" s="14"/>
      <c r="E178" s="37" t="s">
        <v>157</v>
      </c>
      <c r="F178" s="15"/>
      <c r="G178" s="15"/>
      <c r="H178" s="16"/>
      <c r="I178" s="17"/>
      <c r="J178" s="1"/>
      <c r="K178" s="48"/>
      <c r="L178" s="49"/>
      <c r="M178" s="47"/>
      <c r="N178" s="47"/>
      <c r="O178" s="47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  <c r="PZ178" s="2"/>
      <c r="QA178" s="2"/>
      <c r="QB178" s="2"/>
      <c r="QC178" s="2"/>
      <c r="QD178" s="2"/>
      <c r="QE178" s="2"/>
      <c r="QF178" s="2"/>
      <c r="QG178" s="2"/>
      <c r="QH178" s="2"/>
      <c r="QI178" s="2"/>
      <c r="QJ178" s="2"/>
      <c r="QK178" s="2"/>
      <c r="QL178" s="2"/>
      <c r="QM178" s="2"/>
      <c r="QN178" s="2"/>
      <c r="QO178" s="2"/>
      <c r="QP178" s="2"/>
      <c r="QQ178" s="2"/>
      <c r="QR178" s="2"/>
      <c r="QS178" s="2"/>
      <c r="QT178" s="2"/>
      <c r="QU178" s="2"/>
      <c r="QV178" s="2"/>
      <c r="QW178" s="2"/>
      <c r="QX178" s="2"/>
      <c r="QY178" s="2"/>
      <c r="QZ178" s="2"/>
      <c r="RA178" s="2"/>
      <c r="RB178" s="2"/>
      <c r="RC178" s="2"/>
      <c r="RD178" s="2"/>
      <c r="RE178" s="2"/>
      <c r="RF178" s="2"/>
      <c r="RG178" s="2"/>
      <c r="RH178" s="2"/>
      <c r="RI178" s="2"/>
      <c r="RJ178" s="2"/>
      <c r="RK178" s="2"/>
      <c r="RL178" s="2"/>
      <c r="RM178" s="2"/>
      <c r="RN178" s="2"/>
      <c r="RO178" s="2"/>
      <c r="RP178" s="2"/>
      <c r="RQ178" s="2"/>
      <c r="RR178" s="2"/>
      <c r="RS178" s="2"/>
      <c r="RT178" s="2"/>
      <c r="RU178" s="2"/>
      <c r="RV178" s="2"/>
      <c r="RW178" s="2"/>
      <c r="RX178" s="2"/>
      <c r="RY178" s="2"/>
      <c r="RZ178" s="2"/>
      <c r="SA178" s="2"/>
      <c r="SB178" s="2"/>
      <c r="SC178" s="2"/>
      <c r="SD178" s="2"/>
      <c r="SE178" s="2"/>
      <c r="SF178" s="2"/>
      <c r="SG178" s="2"/>
      <c r="SH178" s="2"/>
      <c r="SI178" s="2"/>
      <c r="SJ178" s="2"/>
      <c r="SK178" s="2"/>
      <c r="SL178" s="2"/>
      <c r="SM178" s="2"/>
      <c r="SN178" s="2"/>
      <c r="SO178" s="2"/>
      <c r="SP178" s="2"/>
      <c r="SQ178" s="2"/>
      <c r="SR178" s="2"/>
      <c r="SS178" s="2"/>
      <c r="ST178" s="2"/>
      <c r="SU178" s="2"/>
      <c r="SV178" s="2"/>
      <c r="SW178" s="2"/>
      <c r="SX178" s="2"/>
      <c r="SY178" s="2"/>
      <c r="SZ178" s="2"/>
      <c r="TA178" s="2"/>
      <c r="TB178" s="2"/>
      <c r="TC178" s="2"/>
      <c r="TD178" s="2"/>
      <c r="TE178" s="2"/>
      <c r="TF178" s="2"/>
      <c r="TG178" s="2"/>
      <c r="TH178" s="2"/>
      <c r="TI178" s="2"/>
      <c r="TJ178" s="2"/>
      <c r="TK178" s="2"/>
      <c r="TL178" s="2"/>
      <c r="TM178" s="2"/>
      <c r="TN178" s="2"/>
      <c r="TO178" s="2"/>
      <c r="TP178" s="2"/>
      <c r="TQ178" s="2"/>
      <c r="TR178" s="2"/>
      <c r="TS178" s="2"/>
      <c r="TT178" s="2"/>
      <c r="TU178" s="2"/>
      <c r="TV178" s="2"/>
      <c r="TW178" s="2"/>
      <c r="TX178" s="2"/>
      <c r="TY178" s="2"/>
      <c r="TZ178" s="2"/>
      <c r="UA178" s="2"/>
      <c r="UB178" s="2"/>
      <c r="UC178" s="2"/>
      <c r="UD178" s="2"/>
      <c r="UE178" s="2"/>
      <c r="UF178" s="2"/>
      <c r="UG178" s="2"/>
      <c r="UH178" s="2"/>
      <c r="UI178" s="2"/>
      <c r="UJ178" s="2"/>
      <c r="UK178" s="2"/>
      <c r="UL178" s="2"/>
      <c r="UM178" s="2"/>
      <c r="UN178" s="2"/>
      <c r="UO178" s="2"/>
      <c r="UP178" s="2"/>
      <c r="UQ178" s="2"/>
      <c r="UR178" s="2"/>
      <c r="US178" s="2"/>
      <c r="UT178" s="2"/>
      <c r="UU178" s="2"/>
      <c r="UV178" s="2"/>
      <c r="UW178" s="2"/>
      <c r="UX178" s="2"/>
      <c r="UY178" s="2"/>
      <c r="UZ178" s="2"/>
      <c r="VA178" s="2"/>
      <c r="VB178" s="2"/>
      <c r="VC178" s="2"/>
      <c r="VD178" s="2"/>
      <c r="VE178" s="2"/>
      <c r="VF178" s="2"/>
      <c r="VG178" s="2"/>
      <c r="VH178" s="2"/>
      <c r="VI178" s="2"/>
      <c r="VJ178" s="2"/>
      <c r="VK178" s="2"/>
      <c r="VL178" s="2"/>
      <c r="VM178" s="2"/>
      <c r="VN178" s="2"/>
      <c r="VO178" s="2"/>
      <c r="VP178" s="2"/>
      <c r="VQ178" s="2"/>
      <c r="VR178" s="2"/>
      <c r="VS178" s="2"/>
      <c r="VT178" s="2"/>
      <c r="VU178" s="2"/>
      <c r="VV178" s="2"/>
      <c r="VW178" s="2"/>
      <c r="VX178" s="2"/>
      <c r="VY178" s="2"/>
      <c r="VZ178" s="2"/>
      <c r="WA178" s="2"/>
      <c r="WB178" s="2"/>
      <c r="WC178" s="2"/>
      <c r="WD178" s="2"/>
      <c r="WE178" s="2"/>
      <c r="WF178" s="2"/>
      <c r="WG178" s="2"/>
      <c r="WH178" s="2"/>
      <c r="WI178" s="2"/>
      <c r="WJ178" s="2"/>
      <c r="WK178" s="2"/>
      <c r="WL178" s="2"/>
      <c r="WM178" s="2"/>
      <c r="WN178" s="2"/>
      <c r="WO178" s="2"/>
      <c r="WP178" s="2"/>
      <c r="WQ178" s="2"/>
      <c r="WR178" s="2"/>
      <c r="WS178" s="2"/>
      <c r="WT178" s="2"/>
      <c r="WU178" s="2"/>
      <c r="WV178" s="2"/>
      <c r="WW178" s="2"/>
      <c r="WX178" s="2"/>
      <c r="WY178" s="2"/>
      <c r="WZ178" s="2"/>
      <c r="XA178" s="2"/>
      <c r="XB178" s="2"/>
      <c r="XC178" s="2"/>
      <c r="XD178" s="2"/>
      <c r="XE178" s="2"/>
      <c r="XF178" s="2"/>
      <c r="XG178" s="2"/>
      <c r="XH178" s="2"/>
      <c r="XI178" s="2"/>
      <c r="XJ178" s="2"/>
      <c r="XK178" s="2"/>
      <c r="XL178" s="2"/>
      <c r="XM178" s="2"/>
      <c r="XN178" s="2"/>
      <c r="XO178" s="2"/>
      <c r="XP178" s="2"/>
      <c r="XQ178" s="2"/>
      <c r="XR178" s="2"/>
      <c r="XS178" s="2"/>
      <c r="XT178" s="2"/>
      <c r="XU178" s="2"/>
      <c r="XV178" s="2"/>
      <c r="XW178" s="2"/>
      <c r="XX178" s="2"/>
      <c r="XY178" s="2"/>
      <c r="XZ178" s="2"/>
      <c r="YA178" s="2"/>
      <c r="YB178" s="2"/>
      <c r="YC178" s="2"/>
      <c r="YD178" s="2"/>
      <c r="YE178" s="2"/>
      <c r="YF178" s="2"/>
      <c r="YG178" s="2"/>
      <c r="YH178" s="2"/>
      <c r="YI178" s="2"/>
      <c r="YJ178" s="2"/>
      <c r="YK178" s="2"/>
      <c r="YL178" s="2"/>
      <c r="YM178" s="2"/>
      <c r="YN178" s="2"/>
      <c r="YO178" s="2"/>
      <c r="YP178" s="2"/>
      <c r="YQ178" s="2"/>
      <c r="YR178" s="2"/>
      <c r="YS178" s="2"/>
      <c r="YT178" s="2"/>
      <c r="YU178" s="2"/>
      <c r="YV178" s="2"/>
      <c r="YW178" s="2"/>
      <c r="YX178" s="2"/>
      <c r="YY178" s="2"/>
      <c r="YZ178" s="2"/>
      <c r="ZA178" s="2"/>
      <c r="ZB178" s="2"/>
      <c r="ZC178" s="2"/>
      <c r="ZD178" s="2"/>
      <c r="ZE178" s="2"/>
      <c r="ZF178" s="2"/>
      <c r="ZG178" s="2"/>
      <c r="ZH178" s="2"/>
      <c r="ZI178" s="2"/>
      <c r="ZJ178" s="2"/>
      <c r="ZK178" s="2"/>
      <c r="ZL178" s="2"/>
      <c r="ZM178" s="2"/>
      <c r="ZN178" s="2"/>
      <c r="ZO178" s="2"/>
      <c r="ZP178" s="2"/>
      <c r="ZQ178" s="2"/>
      <c r="ZR178" s="2"/>
      <c r="ZS178" s="2"/>
      <c r="ZT178" s="2"/>
      <c r="ZU178" s="2"/>
      <c r="ZV178" s="2"/>
      <c r="ZW178" s="2"/>
      <c r="ZX178" s="2"/>
      <c r="ZY178" s="2"/>
      <c r="ZZ178" s="2"/>
      <c r="AAA178" s="2"/>
      <c r="AAB178" s="2"/>
      <c r="AAC178" s="2"/>
      <c r="AAD178" s="2"/>
      <c r="AAE178" s="2"/>
      <c r="AAF178" s="2"/>
      <c r="AAG178" s="2"/>
      <c r="AAH178" s="2"/>
      <c r="AAI178" s="2"/>
      <c r="AAJ178" s="2"/>
      <c r="AAK178" s="2"/>
      <c r="AAL178" s="2"/>
      <c r="AAM178" s="2"/>
      <c r="AAN178" s="2"/>
      <c r="AAO178" s="2"/>
      <c r="AAP178" s="2"/>
      <c r="AAQ178" s="2"/>
      <c r="AAR178" s="2"/>
      <c r="AAS178" s="2"/>
      <c r="AAT178" s="2"/>
      <c r="AAU178" s="2"/>
      <c r="AAV178" s="2"/>
      <c r="AAW178" s="2"/>
      <c r="AAX178" s="2"/>
      <c r="AAY178" s="2"/>
      <c r="AAZ178" s="2"/>
      <c r="ABA178" s="2"/>
      <c r="ABB178" s="2"/>
      <c r="ABC178" s="2"/>
      <c r="ABD178" s="2"/>
      <c r="ABE178" s="2"/>
      <c r="ABF178" s="2"/>
      <c r="ABG178" s="2"/>
      <c r="ABH178" s="2"/>
      <c r="ABI178" s="2"/>
      <c r="ABJ178" s="2"/>
      <c r="ABK178" s="2"/>
      <c r="ABL178" s="2"/>
      <c r="ABM178" s="2"/>
      <c r="ABN178" s="2"/>
      <c r="ABO178" s="2"/>
      <c r="ABP178" s="2"/>
      <c r="ABQ178" s="2"/>
      <c r="ABR178" s="2"/>
      <c r="ABS178" s="2"/>
      <c r="ABT178" s="2"/>
      <c r="ABU178" s="2"/>
      <c r="ABV178" s="2"/>
      <c r="ABW178" s="2"/>
      <c r="ABX178" s="2"/>
      <c r="ABY178" s="2"/>
      <c r="ABZ178" s="2"/>
      <c r="ACA178" s="2"/>
      <c r="ACB178" s="2"/>
      <c r="ACC178" s="2"/>
      <c r="ACD178" s="2"/>
      <c r="ACE178" s="2"/>
      <c r="ACF178" s="2"/>
      <c r="ACG178" s="2"/>
      <c r="ACH178" s="2"/>
      <c r="ACI178" s="2"/>
      <c r="ACJ178" s="2"/>
      <c r="ACK178" s="2"/>
      <c r="ACL178" s="2"/>
      <c r="ACM178" s="2"/>
      <c r="ACN178" s="2"/>
      <c r="ACO178" s="2"/>
      <c r="ACP178" s="2"/>
      <c r="ACQ178" s="2"/>
      <c r="ACR178" s="2"/>
      <c r="ACS178" s="2"/>
      <c r="ACT178" s="2"/>
      <c r="ACU178" s="2"/>
      <c r="ACV178" s="2"/>
      <c r="ACW178" s="2"/>
      <c r="ACX178" s="2"/>
      <c r="ACY178" s="2"/>
      <c r="ACZ178" s="2"/>
      <c r="ADA178" s="2"/>
      <c r="ADB178" s="2"/>
      <c r="ADC178" s="2"/>
      <c r="ADD178" s="2"/>
      <c r="ADE178" s="2"/>
      <c r="ADF178" s="2"/>
      <c r="ADG178" s="2"/>
      <c r="ADH178" s="2"/>
      <c r="ADI178" s="2"/>
      <c r="ADJ178" s="2"/>
      <c r="ADK178" s="2"/>
      <c r="ADL178" s="2"/>
      <c r="ADM178" s="2"/>
      <c r="ADN178" s="2"/>
      <c r="ADO178" s="2"/>
      <c r="ADP178" s="2"/>
      <c r="ADQ178" s="2"/>
      <c r="ADR178" s="2"/>
      <c r="ADS178" s="2"/>
      <c r="ADT178" s="2"/>
      <c r="ADU178" s="2"/>
      <c r="ADV178" s="2"/>
      <c r="ADW178" s="2"/>
      <c r="ADX178" s="2"/>
      <c r="ADY178" s="2"/>
      <c r="ADZ178" s="2"/>
      <c r="AEA178" s="2"/>
      <c r="AEB178" s="2"/>
      <c r="AEC178" s="2"/>
      <c r="AED178" s="2"/>
      <c r="AEE178" s="2"/>
      <c r="AEF178" s="2"/>
      <c r="AEG178" s="2"/>
      <c r="AEH178" s="2"/>
      <c r="AEI178" s="2"/>
      <c r="AEJ178" s="2"/>
      <c r="AEK178" s="2"/>
      <c r="AEL178" s="2"/>
      <c r="AEM178" s="2"/>
      <c r="AEN178" s="2"/>
      <c r="AEO178" s="2"/>
      <c r="AEP178" s="2"/>
      <c r="AEQ178" s="2"/>
      <c r="AER178" s="2"/>
      <c r="AES178" s="2"/>
      <c r="AET178" s="2"/>
      <c r="AEU178" s="2"/>
      <c r="AEV178" s="2"/>
      <c r="AEW178" s="2"/>
      <c r="AEX178" s="2"/>
      <c r="AEY178" s="2"/>
      <c r="AEZ178" s="2"/>
      <c r="AFA178" s="2"/>
      <c r="AFB178" s="2"/>
      <c r="AFC178" s="2"/>
      <c r="AFD178" s="2"/>
      <c r="AFE178" s="2"/>
      <c r="AFF178" s="2"/>
      <c r="AFG178" s="2"/>
      <c r="AFH178" s="2"/>
      <c r="AFI178" s="2"/>
      <c r="AFJ178" s="2"/>
      <c r="AFK178" s="2"/>
      <c r="AFL178" s="2"/>
      <c r="AFM178" s="2"/>
      <c r="AFN178" s="2"/>
      <c r="AFO178" s="2"/>
      <c r="AFP178" s="2"/>
      <c r="AFQ178" s="2"/>
      <c r="AFR178" s="2"/>
      <c r="AFS178" s="2"/>
      <c r="AFT178" s="2"/>
      <c r="AFU178" s="2"/>
      <c r="AFV178" s="2"/>
      <c r="AFW178" s="2"/>
      <c r="AFX178" s="2"/>
      <c r="AFY178" s="2"/>
      <c r="AFZ178" s="2"/>
      <c r="AGA178" s="2"/>
      <c r="AGB178" s="2"/>
      <c r="AGC178" s="2"/>
      <c r="AGD178" s="2"/>
      <c r="AGE178" s="2"/>
      <c r="AGF178" s="2"/>
      <c r="AGG178" s="2"/>
      <c r="AGH178" s="2"/>
      <c r="AGI178" s="2"/>
      <c r="AGJ178" s="2"/>
      <c r="AGK178" s="2"/>
      <c r="AGL178" s="2"/>
      <c r="AGM178" s="2"/>
      <c r="AGN178" s="2"/>
      <c r="AGO178" s="2"/>
      <c r="AGP178" s="2"/>
      <c r="AGQ178" s="2"/>
      <c r="AGR178" s="2"/>
      <c r="AGS178" s="2"/>
      <c r="AGT178" s="2"/>
      <c r="AGU178" s="2"/>
      <c r="AGV178" s="2"/>
      <c r="AGW178" s="2"/>
      <c r="AGX178" s="2"/>
      <c r="AGY178" s="2"/>
      <c r="AGZ178" s="2"/>
      <c r="AHA178" s="2"/>
      <c r="AHB178" s="2"/>
      <c r="AHC178" s="2"/>
      <c r="AHD178" s="2"/>
      <c r="AHE178" s="2"/>
      <c r="AHF178" s="2"/>
      <c r="AHG178" s="2"/>
      <c r="AHH178" s="2"/>
      <c r="AHI178" s="2"/>
      <c r="AHJ178" s="2"/>
      <c r="AHK178" s="2"/>
      <c r="AHL178" s="2"/>
      <c r="AHM178" s="2"/>
      <c r="AHN178" s="2"/>
      <c r="AHO178" s="2"/>
      <c r="AHP178" s="2"/>
      <c r="AHQ178" s="2"/>
      <c r="AHR178" s="2"/>
      <c r="AHS178" s="2"/>
      <c r="AHT178" s="2"/>
      <c r="AHU178" s="2"/>
      <c r="AHV178" s="2"/>
      <c r="AHW178" s="2"/>
      <c r="AHX178" s="2"/>
      <c r="AHY178" s="2"/>
      <c r="AHZ178" s="2"/>
      <c r="AIA178" s="2"/>
      <c r="AIB178" s="2"/>
      <c r="AIC178" s="2"/>
      <c r="AID178" s="2"/>
      <c r="AIE178" s="2"/>
      <c r="AIF178" s="2"/>
      <c r="AIG178" s="2"/>
      <c r="AIH178" s="2"/>
      <c r="AII178" s="2"/>
      <c r="AIJ178" s="2"/>
      <c r="AIK178" s="2"/>
      <c r="AIL178" s="2"/>
      <c r="AIM178" s="2"/>
      <c r="AIN178" s="2"/>
      <c r="AIO178" s="2"/>
      <c r="AIP178" s="2"/>
      <c r="AIQ178" s="2"/>
      <c r="AIR178" s="2"/>
      <c r="AIS178" s="2"/>
      <c r="AIT178" s="2"/>
      <c r="AIU178" s="2"/>
      <c r="AIV178" s="2"/>
      <c r="AIW178" s="2"/>
      <c r="AIX178" s="2"/>
      <c r="AIY178" s="2"/>
      <c r="AIZ178" s="2"/>
      <c r="AJA178" s="2"/>
      <c r="AJB178" s="2"/>
      <c r="AJC178" s="2"/>
      <c r="AJD178" s="2"/>
      <c r="AJE178" s="2"/>
      <c r="AJF178" s="2"/>
      <c r="AJG178" s="2"/>
      <c r="AJH178" s="2"/>
      <c r="AJI178" s="2"/>
      <c r="AJJ178" s="2"/>
      <c r="AJK178" s="2"/>
      <c r="AJL178" s="2"/>
      <c r="AJM178" s="2"/>
      <c r="AJN178" s="2"/>
      <c r="AJO178" s="2"/>
      <c r="AJP178" s="2"/>
      <c r="AJQ178" s="2"/>
      <c r="AJR178" s="2"/>
      <c r="AJS178" s="2"/>
      <c r="AJT178" s="2"/>
      <c r="AJU178" s="2"/>
      <c r="AJV178" s="2"/>
      <c r="AJW178" s="2"/>
      <c r="AJX178" s="2"/>
      <c r="AJY178" s="2"/>
      <c r="AJZ178" s="2"/>
      <c r="AKA178" s="2"/>
      <c r="AKB178" s="2"/>
      <c r="AKC178" s="2"/>
      <c r="AKD178" s="2"/>
      <c r="AKE178" s="2"/>
      <c r="AKF178" s="2"/>
      <c r="AKG178" s="2"/>
      <c r="AKH178" s="2"/>
      <c r="AKI178" s="2"/>
      <c r="AKJ178" s="2"/>
      <c r="AKK178" s="2"/>
      <c r="AKL178" s="2"/>
      <c r="AKM178" s="2"/>
      <c r="AKN178" s="2"/>
      <c r="AKO178" s="2"/>
      <c r="AKP178" s="2"/>
      <c r="AKQ178" s="2"/>
      <c r="AKR178" s="2"/>
      <c r="AKS178" s="2"/>
      <c r="AKT178" s="2"/>
      <c r="AKU178" s="2"/>
      <c r="AKV178" s="2"/>
      <c r="AKW178" s="2"/>
      <c r="AKX178" s="2"/>
      <c r="AKY178" s="2"/>
      <c r="AKZ178" s="2"/>
      <c r="ALA178" s="2"/>
      <c r="ALB178" s="2"/>
      <c r="ALC178" s="2"/>
      <c r="ALD178" s="2"/>
      <c r="ALE178" s="2"/>
      <c r="ALF178" s="2"/>
      <c r="ALG178" s="2"/>
      <c r="ALH178" s="2"/>
      <c r="ALI178" s="2"/>
      <c r="ALJ178" s="2"/>
      <c r="ALK178" s="2"/>
      <c r="ALL178" s="2"/>
      <c r="ALM178" s="2"/>
      <c r="ALN178" s="2"/>
      <c r="ALO178" s="2"/>
      <c r="ALP178" s="2"/>
      <c r="ALQ178" s="2"/>
      <c r="ALR178" s="2"/>
      <c r="ALS178" s="2"/>
      <c r="ALT178" s="2"/>
      <c r="ALU178" s="2"/>
      <c r="ALV178" s="2"/>
      <c r="ALW178" s="2"/>
      <c r="ALX178" s="2"/>
      <c r="ALY178" s="2"/>
      <c r="ALZ178" s="2"/>
      <c r="AMA178" s="2"/>
      <c r="AMB178" s="2"/>
      <c r="AMC178" s="2"/>
      <c r="AMD178" s="2"/>
      <c r="AME178" s="2"/>
      <c r="AMF178" s="2"/>
      <c r="AMG178" s="2"/>
      <c r="AMH178" s="2"/>
      <c r="AMI178" s="2"/>
    </row>
    <row r="179" spans="1:1023" outlineLevel="2" x14ac:dyDescent="0.3">
      <c r="A179" s="18" t="s">
        <v>86</v>
      </c>
      <c r="B179" s="19" t="s">
        <v>7</v>
      </c>
      <c r="C179" s="19" t="s">
        <v>7</v>
      </c>
      <c r="D179" s="20">
        <v>1</v>
      </c>
      <c r="E179" s="21" t="s">
        <v>159</v>
      </c>
      <c r="F179" s="22" t="s">
        <v>47</v>
      </c>
      <c r="G179" s="30">
        <v>1084.4351999999999</v>
      </c>
      <c r="H179" s="24"/>
      <c r="I179" s="31">
        <f t="shared" ref="I179:I184" si="27">H179*G179</f>
        <v>0</v>
      </c>
      <c r="J179" s="1"/>
      <c r="K179" s="48"/>
      <c r="L179" s="50"/>
      <c r="M179" s="46"/>
      <c r="N179" s="46"/>
      <c r="O179" s="46"/>
    </row>
    <row r="180" spans="1:1023" outlineLevel="2" x14ac:dyDescent="0.3">
      <c r="A180" s="18" t="s">
        <v>86</v>
      </c>
      <c r="B180" s="19" t="s">
        <v>7</v>
      </c>
      <c r="C180" s="19" t="s">
        <v>7</v>
      </c>
      <c r="D180" s="20">
        <v>2</v>
      </c>
      <c r="E180" s="21" t="s">
        <v>161</v>
      </c>
      <c r="F180" s="22" t="s">
        <v>47</v>
      </c>
      <c r="G180" s="30">
        <v>1080</v>
      </c>
      <c r="H180" s="24"/>
      <c r="I180" s="31">
        <f t="shared" si="27"/>
        <v>0</v>
      </c>
      <c r="J180" s="1"/>
      <c r="K180" s="48"/>
      <c r="L180" s="50"/>
      <c r="M180" s="46"/>
      <c r="N180" s="46"/>
      <c r="O180" s="46"/>
    </row>
    <row r="181" spans="1:1023" outlineLevel="2" x14ac:dyDescent="0.3">
      <c r="A181" s="18" t="s">
        <v>86</v>
      </c>
      <c r="B181" s="19" t="s">
        <v>7</v>
      </c>
      <c r="C181" s="19" t="s">
        <v>7</v>
      </c>
      <c r="D181" s="20">
        <v>3</v>
      </c>
      <c r="E181" s="21" t="s">
        <v>163</v>
      </c>
      <c r="F181" s="22" t="s">
        <v>47</v>
      </c>
      <c r="G181" s="30">
        <v>2012.1119999999999</v>
      </c>
      <c r="H181" s="24"/>
      <c r="I181" s="31">
        <f t="shared" si="27"/>
        <v>0</v>
      </c>
      <c r="J181" s="1"/>
      <c r="K181" s="48"/>
      <c r="L181" s="50"/>
      <c r="M181" s="46"/>
      <c r="N181" s="46"/>
      <c r="O181" s="46"/>
    </row>
    <row r="182" spans="1:1023" outlineLevel="2" x14ac:dyDescent="0.3">
      <c r="A182" s="18" t="s">
        <v>86</v>
      </c>
      <c r="B182" s="19" t="s">
        <v>7</v>
      </c>
      <c r="C182" s="19" t="s">
        <v>7</v>
      </c>
      <c r="D182" s="20">
        <v>4</v>
      </c>
      <c r="E182" s="21" t="s">
        <v>165</v>
      </c>
      <c r="F182" s="22" t="s">
        <v>47</v>
      </c>
      <c r="G182" s="30">
        <v>4366.5300000000007</v>
      </c>
      <c r="H182" s="24"/>
      <c r="I182" s="31">
        <f t="shared" si="27"/>
        <v>0</v>
      </c>
      <c r="J182" s="1"/>
      <c r="K182" s="48"/>
      <c r="L182" s="50"/>
      <c r="M182" s="46"/>
      <c r="N182" s="46"/>
      <c r="O182" s="46"/>
    </row>
    <row r="183" spans="1:1023" outlineLevel="2" x14ac:dyDescent="0.3">
      <c r="A183" s="18" t="s">
        <v>86</v>
      </c>
      <c r="B183" s="19" t="s">
        <v>7</v>
      </c>
      <c r="C183" s="19" t="s">
        <v>7</v>
      </c>
      <c r="D183" s="20">
        <v>5</v>
      </c>
      <c r="E183" s="21" t="s">
        <v>158</v>
      </c>
      <c r="F183" s="22" t="s">
        <v>75</v>
      </c>
      <c r="G183" s="30">
        <v>3563</v>
      </c>
      <c r="H183" s="24"/>
      <c r="I183" s="31">
        <f t="shared" si="27"/>
        <v>0</v>
      </c>
      <c r="J183" s="1"/>
      <c r="K183" s="48"/>
      <c r="L183" s="50"/>
      <c r="M183" s="46"/>
      <c r="N183" s="46"/>
      <c r="O183" s="46"/>
    </row>
    <row r="184" spans="1:1023" ht="28.8" outlineLevel="2" x14ac:dyDescent="0.3">
      <c r="A184" s="18" t="s">
        <v>86</v>
      </c>
      <c r="B184" s="19" t="s">
        <v>7</v>
      </c>
      <c r="C184" s="19" t="s">
        <v>7</v>
      </c>
      <c r="D184" s="20">
        <v>6</v>
      </c>
      <c r="E184" s="21" t="s">
        <v>168</v>
      </c>
      <c r="F184" s="22" t="s">
        <v>47</v>
      </c>
      <c r="G184" s="30">
        <v>10324.5772</v>
      </c>
      <c r="H184" s="24"/>
      <c r="I184" s="31">
        <f t="shared" si="27"/>
        <v>0</v>
      </c>
      <c r="J184" s="1"/>
      <c r="K184" s="48"/>
      <c r="L184" s="50"/>
      <c r="M184" s="46"/>
      <c r="N184" s="46"/>
      <c r="O184" s="46"/>
    </row>
    <row r="185" spans="1:1023" ht="17.399999999999999" outlineLevel="2" x14ac:dyDescent="0.35">
      <c r="A185" s="36" t="s">
        <v>86</v>
      </c>
      <c r="B185" s="37" t="s">
        <v>7</v>
      </c>
      <c r="C185" s="37" t="s">
        <v>19</v>
      </c>
      <c r="D185" s="14"/>
      <c r="E185" s="37" t="s">
        <v>170</v>
      </c>
      <c r="F185" s="15"/>
      <c r="G185" s="15"/>
      <c r="H185" s="16"/>
      <c r="I185" s="17"/>
      <c r="J185" s="1"/>
      <c r="K185" s="46"/>
      <c r="L185" s="47"/>
      <c r="M185" s="47"/>
      <c r="N185" s="47"/>
      <c r="O185" s="4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  <c r="ALK185" s="2"/>
      <c r="ALL185" s="2"/>
      <c r="ALM185" s="2"/>
      <c r="ALN185" s="2"/>
      <c r="ALO185" s="2"/>
      <c r="ALP185" s="2"/>
      <c r="ALQ185" s="2"/>
      <c r="ALR185" s="2"/>
      <c r="ALS185" s="2"/>
      <c r="ALT185" s="2"/>
      <c r="ALU185" s="2"/>
      <c r="ALV185" s="2"/>
      <c r="ALW185" s="2"/>
      <c r="ALX185" s="2"/>
      <c r="ALY185" s="2"/>
      <c r="ALZ185" s="2"/>
      <c r="AMA185" s="2"/>
      <c r="AMB185" s="2"/>
      <c r="AMC185" s="2"/>
      <c r="AMD185" s="2"/>
      <c r="AME185" s="2"/>
      <c r="AMF185" s="2"/>
      <c r="AMG185" s="2"/>
      <c r="AMH185" s="2"/>
      <c r="AMI185" s="2"/>
    </row>
    <row r="186" spans="1:1023" outlineLevel="2" x14ac:dyDescent="0.3">
      <c r="A186" s="18" t="s">
        <v>86</v>
      </c>
      <c r="B186" s="19" t="s">
        <v>7</v>
      </c>
      <c r="C186" s="19" t="s">
        <v>19</v>
      </c>
      <c r="D186" s="20">
        <v>1</v>
      </c>
      <c r="E186" s="21" t="s">
        <v>160</v>
      </c>
      <c r="F186" s="22" t="s">
        <v>47</v>
      </c>
      <c r="G186" s="30">
        <v>1105.4592</v>
      </c>
      <c r="H186" s="24"/>
      <c r="I186" s="31">
        <f t="shared" ref="I186:I191" si="28">H186*G186</f>
        <v>0</v>
      </c>
      <c r="J186" s="1"/>
      <c r="K186" s="46"/>
      <c r="L186" s="46"/>
      <c r="M186" s="46"/>
      <c r="N186" s="46"/>
      <c r="O186" s="46"/>
    </row>
    <row r="187" spans="1:1023" outlineLevel="2" x14ac:dyDescent="0.3">
      <c r="A187" s="18" t="s">
        <v>86</v>
      </c>
      <c r="B187" s="19" t="s">
        <v>7</v>
      </c>
      <c r="C187" s="19" t="s">
        <v>19</v>
      </c>
      <c r="D187" s="20">
        <v>2</v>
      </c>
      <c r="E187" s="21" t="s">
        <v>162</v>
      </c>
      <c r="F187" s="22" t="s">
        <v>171</v>
      </c>
      <c r="G187" s="30">
        <v>168</v>
      </c>
      <c r="H187" s="24"/>
      <c r="I187" s="31">
        <f t="shared" si="28"/>
        <v>0</v>
      </c>
      <c r="J187" s="1"/>
      <c r="K187" s="46"/>
      <c r="L187" s="46"/>
      <c r="M187" s="46"/>
      <c r="N187" s="46"/>
      <c r="O187" s="46"/>
    </row>
    <row r="188" spans="1:1023" outlineLevel="2" x14ac:dyDescent="0.3">
      <c r="A188" s="18" t="s">
        <v>86</v>
      </c>
      <c r="B188" s="19" t="s">
        <v>7</v>
      </c>
      <c r="C188" s="19" t="s">
        <v>19</v>
      </c>
      <c r="D188" s="20">
        <v>3</v>
      </c>
      <c r="E188" s="21" t="s">
        <v>164</v>
      </c>
      <c r="F188" s="22" t="s">
        <v>171</v>
      </c>
      <c r="G188" s="30">
        <v>168</v>
      </c>
      <c r="H188" s="24"/>
      <c r="I188" s="31">
        <f t="shared" si="28"/>
        <v>0</v>
      </c>
      <c r="J188" s="1"/>
      <c r="K188" s="48"/>
      <c r="L188" s="50"/>
      <c r="M188" s="46"/>
      <c r="N188" s="46"/>
      <c r="O188" s="46"/>
    </row>
    <row r="189" spans="1:1023" outlineLevel="2" x14ac:dyDescent="0.3">
      <c r="A189" s="18" t="s">
        <v>86</v>
      </c>
      <c r="B189" s="19" t="s">
        <v>7</v>
      </c>
      <c r="C189" s="19" t="s">
        <v>19</v>
      </c>
      <c r="D189" s="20">
        <v>4</v>
      </c>
      <c r="E189" s="21" t="s">
        <v>166</v>
      </c>
      <c r="F189" s="22" t="s">
        <v>47</v>
      </c>
      <c r="G189" s="30">
        <v>1105.4592</v>
      </c>
      <c r="H189" s="24"/>
      <c r="I189" s="31">
        <f t="shared" si="28"/>
        <v>0</v>
      </c>
      <c r="J189" s="1"/>
      <c r="K189" s="48"/>
      <c r="L189" s="50"/>
      <c r="M189" s="46"/>
      <c r="N189" s="46"/>
      <c r="O189" s="46"/>
    </row>
    <row r="190" spans="1:1023" outlineLevel="2" x14ac:dyDescent="0.3">
      <c r="A190" s="18" t="s">
        <v>86</v>
      </c>
      <c r="B190" s="19" t="s">
        <v>7</v>
      </c>
      <c r="C190" s="19" t="s">
        <v>19</v>
      </c>
      <c r="D190" s="20">
        <v>5</v>
      </c>
      <c r="E190" s="21" t="s">
        <v>167</v>
      </c>
      <c r="F190" s="22" t="s">
        <v>75</v>
      </c>
      <c r="G190" s="30">
        <v>168</v>
      </c>
      <c r="H190" s="24"/>
      <c r="I190" s="31">
        <f t="shared" si="28"/>
        <v>0</v>
      </c>
      <c r="J190" s="1"/>
      <c r="K190" s="48"/>
      <c r="L190" s="50"/>
      <c r="M190" s="46"/>
      <c r="N190" s="46"/>
      <c r="O190" s="46"/>
    </row>
    <row r="191" spans="1:1023" ht="28.8" outlineLevel="2" x14ac:dyDescent="0.3">
      <c r="A191" s="18" t="s">
        <v>86</v>
      </c>
      <c r="B191" s="19" t="s">
        <v>7</v>
      </c>
      <c r="C191" s="19" t="s">
        <v>19</v>
      </c>
      <c r="D191" s="20">
        <v>6</v>
      </c>
      <c r="E191" s="21" t="s">
        <v>169</v>
      </c>
      <c r="F191" s="22" t="s">
        <v>28</v>
      </c>
      <c r="G191" s="30">
        <v>1.2000000000000002</v>
      </c>
      <c r="H191" s="24"/>
      <c r="I191" s="31">
        <f t="shared" si="28"/>
        <v>0</v>
      </c>
      <c r="J191" s="1"/>
      <c r="K191" s="48"/>
      <c r="L191" s="50"/>
      <c r="M191" s="46"/>
      <c r="N191" s="46"/>
      <c r="O191" s="46"/>
    </row>
    <row r="192" spans="1:1023" ht="17.399999999999999" outlineLevel="2" x14ac:dyDescent="0.35">
      <c r="A192" s="36" t="s">
        <v>86</v>
      </c>
      <c r="B192" s="37" t="s">
        <v>7</v>
      </c>
      <c r="C192" s="37" t="s">
        <v>25</v>
      </c>
      <c r="D192" s="14"/>
      <c r="E192" s="37" t="s">
        <v>172</v>
      </c>
      <c r="F192" s="15"/>
      <c r="G192" s="15"/>
      <c r="H192" s="16"/>
      <c r="I192" s="17"/>
      <c r="J192" s="1"/>
      <c r="K192" s="48"/>
      <c r="L192" s="50"/>
      <c r="M192" s="47"/>
      <c r="N192" s="47"/>
      <c r="O192" s="47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  <c r="NQ192" s="2"/>
      <c r="NR192" s="2"/>
      <c r="NS192" s="2"/>
      <c r="NT192" s="2"/>
      <c r="NU192" s="2"/>
      <c r="NV192" s="2"/>
      <c r="NW192" s="2"/>
      <c r="NX192" s="2"/>
      <c r="NY192" s="2"/>
      <c r="NZ192" s="2"/>
      <c r="OA192" s="2"/>
      <c r="OB192" s="2"/>
      <c r="OC192" s="2"/>
      <c r="OD192" s="2"/>
      <c r="OE192" s="2"/>
      <c r="OF192" s="2"/>
      <c r="OG192" s="2"/>
      <c r="OH192" s="2"/>
      <c r="OI192" s="2"/>
      <c r="OJ192" s="2"/>
      <c r="OK192" s="2"/>
      <c r="OL192" s="2"/>
      <c r="OM192" s="2"/>
      <c r="ON192" s="2"/>
      <c r="OO192" s="2"/>
      <c r="OP192" s="2"/>
      <c r="OQ192" s="2"/>
      <c r="OR192" s="2"/>
      <c r="OS192" s="2"/>
      <c r="OT192" s="2"/>
      <c r="OU192" s="2"/>
      <c r="OV192" s="2"/>
      <c r="OW192" s="2"/>
      <c r="OX192" s="2"/>
      <c r="OY192" s="2"/>
      <c r="OZ192" s="2"/>
      <c r="PA192" s="2"/>
      <c r="PB192" s="2"/>
      <c r="PC192" s="2"/>
      <c r="PD192" s="2"/>
      <c r="PE192" s="2"/>
      <c r="PF192" s="2"/>
      <c r="PG192" s="2"/>
      <c r="PH192" s="2"/>
      <c r="PI192" s="2"/>
      <c r="PJ192" s="2"/>
      <c r="PK192" s="2"/>
      <c r="PL192" s="2"/>
      <c r="PM192" s="2"/>
      <c r="PN192" s="2"/>
      <c r="PO192" s="2"/>
      <c r="PP192" s="2"/>
      <c r="PQ192" s="2"/>
      <c r="PR192" s="2"/>
      <c r="PS192" s="2"/>
      <c r="PT192" s="2"/>
      <c r="PU192" s="2"/>
      <c r="PV192" s="2"/>
      <c r="PW192" s="2"/>
      <c r="PX192" s="2"/>
      <c r="PY192" s="2"/>
      <c r="PZ192" s="2"/>
      <c r="QA192" s="2"/>
      <c r="QB192" s="2"/>
      <c r="QC192" s="2"/>
      <c r="QD192" s="2"/>
      <c r="QE192" s="2"/>
      <c r="QF192" s="2"/>
      <c r="QG192" s="2"/>
      <c r="QH192" s="2"/>
      <c r="QI192" s="2"/>
      <c r="QJ192" s="2"/>
      <c r="QK192" s="2"/>
      <c r="QL192" s="2"/>
      <c r="QM192" s="2"/>
      <c r="QN192" s="2"/>
      <c r="QO192" s="2"/>
      <c r="QP192" s="2"/>
      <c r="QQ192" s="2"/>
      <c r="QR192" s="2"/>
      <c r="QS192" s="2"/>
      <c r="QT192" s="2"/>
      <c r="QU192" s="2"/>
      <c r="QV192" s="2"/>
      <c r="QW192" s="2"/>
      <c r="QX192" s="2"/>
      <c r="QY192" s="2"/>
      <c r="QZ192" s="2"/>
      <c r="RA192" s="2"/>
      <c r="RB192" s="2"/>
      <c r="RC192" s="2"/>
      <c r="RD192" s="2"/>
      <c r="RE192" s="2"/>
      <c r="RF192" s="2"/>
      <c r="RG192" s="2"/>
      <c r="RH192" s="2"/>
      <c r="RI192" s="2"/>
      <c r="RJ192" s="2"/>
      <c r="RK192" s="2"/>
      <c r="RL192" s="2"/>
      <c r="RM192" s="2"/>
      <c r="RN192" s="2"/>
      <c r="RO192" s="2"/>
      <c r="RP192" s="2"/>
      <c r="RQ192" s="2"/>
      <c r="RR192" s="2"/>
      <c r="RS192" s="2"/>
      <c r="RT192" s="2"/>
      <c r="RU192" s="2"/>
      <c r="RV192" s="2"/>
      <c r="RW192" s="2"/>
      <c r="RX192" s="2"/>
      <c r="RY192" s="2"/>
      <c r="RZ192" s="2"/>
      <c r="SA192" s="2"/>
      <c r="SB192" s="2"/>
      <c r="SC192" s="2"/>
      <c r="SD192" s="2"/>
      <c r="SE192" s="2"/>
      <c r="SF192" s="2"/>
      <c r="SG192" s="2"/>
      <c r="SH192" s="2"/>
      <c r="SI192" s="2"/>
      <c r="SJ192" s="2"/>
      <c r="SK192" s="2"/>
      <c r="SL192" s="2"/>
      <c r="SM192" s="2"/>
      <c r="SN192" s="2"/>
      <c r="SO192" s="2"/>
      <c r="SP192" s="2"/>
      <c r="SQ192" s="2"/>
      <c r="SR192" s="2"/>
      <c r="SS192" s="2"/>
      <c r="ST192" s="2"/>
      <c r="SU192" s="2"/>
      <c r="SV192" s="2"/>
      <c r="SW192" s="2"/>
      <c r="SX192" s="2"/>
      <c r="SY192" s="2"/>
      <c r="SZ192" s="2"/>
      <c r="TA192" s="2"/>
      <c r="TB192" s="2"/>
      <c r="TC192" s="2"/>
      <c r="TD192" s="2"/>
      <c r="TE192" s="2"/>
      <c r="TF192" s="2"/>
      <c r="TG192" s="2"/>
      <c r="TH192" s="2"/>
      <c r="TI192" s="2"/>
      <c r="TJ192" s="2"/>
      <c r="TK192" s="2"/>
      <c r="TL192" s="2"/>
      <c r="TM192" s="2"/>
      <c r="TN192" s="2"/>
      <c r="TO192" s="2"/>
      <c r="TP192" s="2"/>
      <c r="TQ192" s="2"/>
      <c r="TR192" s="2"/>
      <c r="TS192" s="2"/>
      <c r="TT192" s="2"/>
      <c r="TU192" s="2"/>
      <c r="TV192" s="2"/>
      <c r="TW192" s="2"/>
      <c r="TX192" s="2"/>
      <c r="TY192" s="2"/>
      <c r="TZ192" s="2"/>
      <c r="UA192" s="2"/>
      <c r="UB192" s="2"/>
      <c r="UC192" s="2"/>
      <c r="UD192" s="2"/>
      <c r="UE192" s="2"/>
      <c r="UF192" s="2"/>
      <c r="UG192" s="2"/>
      <c r="UH192" s="2"/>
      <c r="UI192" s="2"/>
      <c r="UJ192" s="2"/>
      <c r="UK192" s="2"/>
      <c r="UL192" s="2"/>
      <c r="UM192" s="2"/>
      <c r="UN192" s="2"/>
      <c r="UO192" s="2"/>
      <c r="UP192" s="2"/>
      <c r="UQ192" s="2"/>
      <c r="UR192" s="2"/>
      <c r="US192" s="2"/>
      <c r="UT192" s="2"/>
      <c r="UU192" s="2"/>
      <c r="UV192" s="2"/>
      <c r="UW192" s="2"/>
      <c r="UX192" s="2"/>
      <c r="UY192" s="2"/>
      <c r="UZ192" s="2"/>
      <c r="VA192" s="2"/>
      <c r="VB192" s="2"/>
      <c r="VC192" s="2"/>
      <c r="VD192" s="2"/>
      <c r="VE192" s="2"/>
      <c r="VF192" s="2"/>
      <c r="VG192" s="2"/>
      <c r="VH192" s="2"/>
      <c r="VI192" s="2"/>
      <c r="VJ192" s="2"/>
      <c r="VK192" s="2"/>
      <c r="VL192" s="2"/>
      <c r="VM192" s="2"/>
      <c r="VN192" s="2"/>
      <c r="VO192" s="2"/>
      <c r="VP192" s="2"/>
      <c r="VQ192" s="2"/>
      <c r="VR192" s="2"/>
      <c r="VS192" s="2"/>
      <c r="VT192" s="2"/>
      <c r="VU192" s="2"/>
      <c r="VV192" s="2"/>
      <c r="VW192" s="2"/>
      <c r="VX192" s="2"/>
      <c r="VY192" s="2"/>
      <c r="VZ192" s="2"/>
      <c r="WA192" s="2"/>
      <c r="WB192" s="2"/>
      <c r="WC192" s="2"/>
      <c r="WD192" s="2"/>
      <c r="WE192" s="2"/>
      <c r="WF192" s="2"/>
      <c r="WG192" s="2"/>
      <c r="WH192" s="2"/>
      <c r="WI192" s="2"/>
      <c r="WJ192" s="2"/>
      <c r="WK192" s="2"/>
      <c r="WL192" s="2"/>
      <c r="WM192" s="2"/>
      <c r="WN192" s="2"/>
      <c r="WO192" s="2"/>
      <c r="WP192" s="2"/>
      <c r="WQ192" s="2"/>
      <c r="WR192" s="2"/>
      <c r="WS192" s="2"/>
      <c r="WT192" s="2"/>
      <c r="WU192" s="2"/>
      <c r="WV192" s="2"/>
      <c r="WW192" s="2"/>
      <c r="WX192" s="2"/>
      <c r="WY192" s="2"/>
      <c r="WZ192" s="2"/>
      <c r="XA192" s="2"/>
      <c r="XB192" s="2"/>
      <c r="XC192" s="2"/>
      <c r="XD192" s="2"/>
      <c r="XE192" s="2"/>
      <c r="XF192" s="2"/>
      <c r="XG192" s="2"/>
      <c r="XH192" s="2"/>
      <c r="XI192" s="2"/>
      <c r="XJ192" s="2"/>
      <c r="XK192" s="2"/>
      <c r="XL192" s="2"/>
      <c r="XM192" s="2"/>
      <c r="XN192" s="2"/>
      <c r="XO192" s="2"/>
      <c r="XP192" s="2"/>
      <c r="XQ192" s="2"/>
      <c r="XR192" s="2"/>
      <c r="XS192" s="2"/>
      <c r="XT192" s="2"/>
      <c r="XU192" s="2"/>
      <c r="XV192" s="2"/>
      <c r="XW192" s="2"/>
      <c r="XX192" s="2"/>
      <c r="XY192" s="2"/>
      <c r="XZ192" s="2"/>
      <c r="YA192" s="2"/>
      <c r="YB192" s="2"/>
      <c r="YC192" s="2"/>
      <c r="YD192" s="2"/>
      <c r="YE192" s="2"/>
      <c r="YF192" s="2"/>
      <c r="YG192" s="2"/>
      <c r="YH192" s="2"/>
      <c r="YI192" s="2"/>
      <c r="YJ192" s="2"/>
      <c r="YK192" s="2"/>
      <c r="YL192" s="2"/>
      <c r="YM192" s="2"/>
      <c r="YN192" s="2"/>
      <c r="YO192" s="2"/>
      <c r="YP192" s="2"/>
      <c r="YQ192" s="2"/>
      <c r="YR192" s="2"/>
      <c r="YS192" s="2"/>
      <c r="YT192" s="2"/>
      <c r="YU192" s="2"/>
      <c r="YV192" s="2"/>
      <c r="YW192" s="2"/>
      <c r="YX192" s="2"/>
      <c r="YY192" s="2"/>
      <c r="YZ192" s="2"/>
      <c r="ZA192" s="2"/>
      <c r="ZB192" s="2"/>
      <c r="ZC192" s="2"/>
      <c r="ZD192" s="2"/>
      <c r="ZE192" s="2"/>
      <c r="ZF192" s="2"/>
      <c r="ZG192" s="2"/>
      <c r="ZH192" s="2"/>
      <c r="ZI192" s="2"/>
      <c r="ZJ192" s="2"/>
      <c r="ZK192" s="2"/>
      <c r="ZL192" s="2"/>
      <c r="ZM192" s="2"/>
      <c r="ZN192" s="2"/>
      <c r="ZO192" s="2"/>
      <c r="ZP192" s="2"/>
      <c r="ZQ192" s="2"/>
      <c r="ZR192" s="2"/>
      <c r="ZS192" s="2"/>
      <c r="ZT192" s="2"/>
      <c r="ZU192" s="2"/>
      <c r="ZV192" s="2"/>
      <c r="ZW192" s="2"/>
      <c r="ZX192" s="2"/>
      <c r="ZY192" s="2"/>
      <c r="ZZ192" s="2"/>
      <c r="AAA192" s="2"/>
      <c r="AAB192" s="2"/>
      <c r="AAC192" s="2"/>
      <c r="AAD192" s="2"/>
      <c r="AAE192" s="2"/>
      <c r="AAF192" s="2"/>
      <c r="AAG192" s="2"/>
      <c r="AAH192" s="2"/>
      <c r="AAI192" s="2"/>
      <c r="AAJ192" s="2"/>
      <c r="AAK192" s="2"/>
      <c r="AAL192" s="2"/>
      <c r="AAM192" s="2"/>
      <c r="AAN192" s="2"/>
      <c r="AAO192" s="2"/>
      <c r="AAP192" s="2"/>
      <c r="AAQ192" s="2"/>
      <c r="AAR192" s="2"/>
      <c r="AAS192" s="2"/>
      <c r="AAT192" s="2"/>
      <c r="AAU192" s="2"/>
      <c r="AAV192" s="2"/>
      <c r="AAW192" s="2"/>
      <c r="AAX192" s="2"/>
      <c r="AAY192" s="2"/>
      <c r="AAZ192" s="2"/>
      <c r="ABA192" s="2"/>
      <c r="ABB192" s="2"/>
      <c r="ABC192" s="2"/>
      <c r="ABD192" s="2"/>
      <c r="ABE192" s="2"/>
      <c r="ABF192" s="2"/>
      <c r="ABG192" s="2"/>
      <c r="ABH192" s="2"/>
      <c r="ABI192" s="2"/>
      <c r="ABJ192" s="2"/>
      <c r="ABK192" s="2"/>
      <c r="ABL192" s="2"/>
      <c r="ABM192" s="2"/>
      <c r="ABN192" s="2"/>
      <c r="ABO192" s="2"/>
      <c r="ABP192" s="2"/>
      <c r="ABQ192" s="2"/>
      <c r="ABR192" s="2"/>
      <c r="ABS192" s="2"/>
      <c r="ABT192" s="2"/>
      <c r="ABU192" s="2"/>
      <c r="ABV192" s="2"/>
      <c r="ABW192" s="2"/>
      <c r="ABX192" s="2"/>
      <c r="ABY192" s="2"/>
      <c r="ABZ192" s="2"/>
      <c r="ACA192" s="2"/>
      <c r="ACB192" s="2"/>
      <c r="ACC192" s="2"/>
      <c r="ACD192" s="2"/>
      <c r="ACE192" s="2"/>
      <c r="ACF192" s="2"/>
      <c r="ACG192" s="2"/>
      <c r="ACH192" s="2"/>
      <c r="ACI192" s="2"/>
      <c r="ACJ192" s="2"/>
      <c r="ACK192" s="2"/>
      <c r="ACL192" s="2"/>
      <c r="ACM192" s="2"/>
      <c r="ACN192" s="2"/>
      <c r="ACO192" s="2"/>
      <c r="ACP192" s="2"/>
      <c r="ACQ192" s="2"/>
      <c r="ACR192" s="2"/>
      <c r="ACS192" s="2"/>
      <c r="ACT192" s="2"/>
      <c r="ACU192" s="2"/>
      <c r="ACV192" s="2"/>
      <c r="ACW192" s="2"/>
      <c r="ACX192" s="2"/>
      <c r="ACY192" s="2"/>
      <c r="ACZ192" s="2"/>
      <c r="ADA192" s="2"/>
      <c r="ADB192" s="2"/>
      <c r="ADC192" s="2"/>
      <c r="ADD192" s="2"/>
      <c r="ADE192" s="2"/>
      <c r="ADF192" s="2"/>
      <c r="ADG192" s="2"/>
      <c r="ADH192" s="2"/>
      <c r="ADI192" s="2"/>
      <c r="ADJ192" s="2"/>
      <c r="ADK192" s="2"/>
      <c r="ADL192" s="2"/>
      <c r="ADM192" s="2"/>
      <c r="ADN192" s="2"/>
      <c r="ADO192" s="2"/>
      <c r="ADP192" s="2"/>
      <c r="ADQ192" s="2"/>
      <c r="ADR192" s="2"/>
      <c r="ADS192" s="2"/>
      <c r="ADT192" s="2"/>
      <c r="ADU192" s="2"/>
      <c r="ADV192" s="2"/>
      <c r="ADW192" s="2"/>
      <c r="ADX192" s="2"/>
      <c r="ADY192" s="2"/>
      <c r="ADZ192" s="2"/>
      <c r="AEA192" s="2"/>
      <c r="AEB192" s="2"/>
      <c r="AEC192" s="2"/>
      <c r="AED192" s="2"/>
      <c r="AEE192" s="2"/>
      <c r="AEF192" s="2"/>
      <c r="AEG192" s="2"/>
      <c r="AEH192" s="2"/>
      <c r="AEI192" s="2"/>
      <c r="AEJ192" s="2"/>
      <c r="AEK192" s="2"/>
      <c r="AEL192" s="2"/>
      <c r="AEM192" s="2"/>
      <c r="AEN192" s="2"/>
      <c r="AEO192" s="2"/>
      <c r="AEP192" s="2"/>
      <c r="AEQ192" s="2"/>
      <c r="AER192" s="2"/>
      <c r="AES192" s="2"/>
      <c r="AET192" s="2"/>
      <c r="AEU192" s="2"/>
      <c r="AEV192" s="2"/>
      <c r="AEW192" s="2"/>
      <c r="AEX192" s="2"/>
      <c r="AEY192" s="2"/>
      <c r="AEZ192" s="2"/>
      <c r="AFA192" s="2"/>
      <c r="AFB192" s="2"/>
      <c r="AFC192" s="2"/>
      <c r="AFD192" s="2"/>
      <c r="AFE192" s="2"/>
      <c r="AFF192" s="2"/>
      <c r="AFG192" s="2"/>
      <c r="AFH192" s="2"/>
      <c r="AFI192" s="2"/>
      <c r="AFJ192" s="2"/>
      <c r="AFK192" s="2"/>
      <c r="AFL192" s="2"/>
      <c r="AFM192" s="2"/>
      <c r="AFN192" s="2"/>
      <c r="AFO192" s="2"/>
      <c r="AFP192" s="2"/>
      <c r="AFQ192" s="2"/>
      <c r="AFR192" s="2"/>
      <c r="AFS192" s="2"/>
      <c r="AFT192" s="2"/>
      <c r="AFU192" s="2"/>
      <c r="AFV192" s="2"/>
      <c r="AFW192" s="2"/>
      <c r="AFX192" s="2"/>
      <c r="AFY192" s="2"/>
      <c r="AFZ192" s="2"/>
      <c r="AGA192" s="2"/>
      <c r="AGB192" s="2"/>
      <c r="AGC192" s="2"/>
      <c r="AGD192" s="2"/>
      <c r="AGE192" s="2"/>
      <c r="AGF192" s="2"/>
      <c r="AGG192" s="2"/>
      <c r="AGH192" s="2"/>
      <c r="AGI192" s="2"/>
      <c r="AGJ192" s="2"/>
      <c r="AGK192" s="2"/>
      <c r="AGL192" s="2"/>
      <c r="AGM192" s="2"/>
      <c r="AGN192" s="2"/>
      <c r="AGO192" s="2"/>
      <c r="AGP192" s="2"/>
      <c r="AGQ192" s="2"/>
      <c r="AGR192" s="2"/>
      <c r="AGS192" s="2"/>
      <c r="AGT192" s="2"/>
      <c r="AGU192" s="2"/>
      <c r="AGV192" s="2"/>
      <c r="AGW192" s="2"/>
      <c r="AGX192" s="2"/>
      <c r="AGY192" s="2"/>
      <c r="AGZ192" s="2"/>
      <c r="AHA192" s="2"/>
      <c r="AHB192" s="2"/>
      <c r="AHC192" s="2"/>
      <c r="AHD192" s="2"/>
      <c r="AHE192" s="2"/>
      <c r="AHF192" s="2"/>
      <c r="AHG192" s="2"/>
      <c r="AHH192" s="2"/>
      <c r="AHI192" s="2"/>
      <c r="AHJ192" s="2"/>
      <c r="AHK192" s="2"/>
      <c r="AHL192" s="2"/>
      <c r="AHM192" s="2"/>
      <c r="AHN192" s="2"/>
      <c r="AHO192" s="2"/>
      <c r="AHP192" s="2"/>
      <c r="AHQ192" s="2"/>
      <c r="AHR192" s="2"/>
      <c r="AHS192" s="2"/>
      <c r="AHT192" s="2"/>
      <c r="AHU192" s="2"/>
      <c r="AHV192" s="2"/>
      <c r="AHW192" s="2"/>
      <c r="AHX192" s="2"/>
      <c r="AHY192" s="2"/>
      <c r="AHZ192" s="2"/>
      <c r="AIA192" s="2"/>
      <c r="AIB192" s="2"/>
      <c r="AIC192" s="2"/>
      <c r="AID192" s="2"/>
      <c r="AIE192" s="2"/>
      <c r="AIF192" s="2"/>
      <c r="AIG192" s="2"/>
      <c r="AIH192" s="2"/>
      <c r="AII192" s="2"/>
      <c r="AIJ192" s="2"/>
      <c r="AIK192" s="2"/>
      <c r="AIL192" s="2"/>
      <c r="AIM192" s="2"/>
      <c r="AIN192" s="2"/>
      <c r="AIO192" s="2"/>
      <c r="AIP192" s="2"/>
      <c r="AIQ192" s="2"/>
      <c r="AIR192" s="2"/>
      <c r="AIS192" s="2"/>
      <c r="AIT192" s="2"/>
      <c r="AIU192" s="2"/>
      <c r="AIV192" s="2"/>
      <c r="AIW192" s="2"/>
      <c r="AIX192" s="2"/>
      <c r="AIY192" s="2"/>
      <c r="AIZ192" s="2"/>
      <c r="AJA192" s="2"/>
      <c r="AJB192" s="2"/>
      <c r="AJC192" s="2"/>
      <c r="AJD192" s="2"/>
      <c r="AJE192" s="2"/>
      <c r="AJF192" s="2"/>
      <c r="AJG192" s="2"/>
      <c r="AJH192" s="2"/>
      <c r="AJI192" s="2"/>
      <c r="AJJ192" s="2"/>
      <c r="AJK192" s="2"/>
      <c r="AJL192" s="2"/>
      <c r="AJM192" s="2"/>
      <c r="AJN192" s="2"/>
      <c r="AJO192" s="2"/>
      <c r="AJP192" s="2"/>
      <c r="AJQ192" s="2"/>
      <c r="AJR192" s="2"/>
      <c r="AJS192" s="2"/>
      <c r="AJT192" s="2"/>
      <c r="AJU192" s="2"/>
      <c r="AJV192" s="2"/>
      <c r="AJW192" s="2"/>
      <c r="AJX192" s="2"/>
      <c r="AJY192" s="2"/>
      <c r="AJZ192" s="2"/>
      <c r="AKA192" s="2"/>
      <c r="AKB192" s="2"/>
      <c r="AKC192" s="2"/>
      <c r="AKD192" s="2"/>
      <c r="AKE192" s="2"/>
      <c r="AKF192" s="2"/>
      <c r="AKG192" s="2"/>
      <c r="AKH192" s="2"/>
      <c r="AKI192" s="2"/>
      <c r="AKJ192" s="2"/>
      <c r="AKK192" s="2"/>
      <c r="AKL192" s="2"/>
      <c r="AKM192" s="2"/>
      <c r="AKN192" s="2"/>
      <c r="AKO192" s="2"/>
      <c r="AKP192" s="2"/>
      <c r="AKQ192" s="2"/>
      <c r="AKR192" s="2"/>
      <c r="AKS192" s="2"/>
      <c r="AKT192" s="2"/>
      <c r="AKU192" s="2"/>
      <c r="AKV192" s="2"/>
      <c r="AKW192" s="2"/>
      <c r="AKX192" s="2"/>
      <c r="AKY192" s="2"/>
      <c r="AKZ192" s="2"/>
      <c r="ALA192" s="2"/>
      <c r="ALB192" s="2"/>
      <c r="ALC192" s="2"/>
      <c r="ALD192" s="2"/>
      <c r="ALE192" s="2"/>
      <c r="ALF192" s="2"/>
      <c r="ALG192" s="2"/>
      <c r="ALH192" s="2"/>
      <c r="ALI192" s="2"/>
      <c r="ALJ192" s="2"/>
      <c r="ALK192" s="2"/>
      <c r="ALL192" s="2"/>
      <c r="ALM192" s="2"/>
      <c r="ALN192" s="2"/>
      <c r="ALO192" s="2"/>
      <c r="ALP192" s="2"/>
      <c r="ALQ192" s="2"/>
      <c r="ALR192" s="2"/>
      <c r="ALS192" s="2"/>
      <c r="ALT192" s="2"/>
      <c r="ALU192" s="2"/>
      <c r="ALV192" s="2"/>
      <c r="ALW192" s="2"/>
      <c r="ALX192" s="2"/>
      <c r="ALY192" s="2"/>
      <c r="ALZ192" s="2"/>
      <c r="AMA192" s="2"/>
      <c r="AMB192" s="2"/>
      <c r="AMC192" s="2"/>
      <c r="AMD192" s="2"/>
      <c r="AME192" s="2"/>
      <c r="AMF192" s="2"/>
      <c r="AMG192" s="2"/>
      <c r="AMH192" s="2"/>
      <c r="AMI192" s="2"/>
    </row>
    <row r="193" spans="1:1023" outlineLevel="2" x14ac:dyDescent="0.3">
      <c r="A193" s="18" t="s">
        <v>86</v>
      </c>
      <c r="B193" s="19" t="s">
        <v>7</v>
      </c>
      <c r="C193" s="19" t="s">
        <v>25</v>
      </c>
      <c r="D193" s="20">
        <v>1</v>
      </c>
      <c r="E193" s="21" t="s">
        <v>160</v>
      </c>
      <c r="F193" s="22" t="s">
        <v>47</v>
      </c>
      <c r="G193" s="30">
        <v>1447.2</v>
      </c>
      <c r="H193" s="24"/>
      <c r="I193" s="31">
        <f t="shared" ref="I193:I198" si="29">H193*G193</f>
        <v>0</v>
      </c>
      <c r="J193" s="1"/>
      <c r="K193" s="48"/>
      <c r="L193" s="50"/>
      <c r="M193" s="46"/>
      <c r="N193" s="46"/>
      <c r="O193" s="46"/>
    </row>
    <row r="194" spans="1:1023" outlineLevel="2" x14ac:dyDescent="0.3">
      <c r="A194" s="18" t="s">
        <v>86</v>
      </c>
      <c r="B194" s="19" t="s">
        <v>7</v>
      </c>
      <c r="C194" s="19" t="s">
        <v>25</v>
      </c>
      <c r="D194" s="20">
        <v>2</v>
      </c>
      <c r="E194" s="21" t="s">
        <v>173</v>
      </c>
      <c r="F194" s="22" t="s">
        <v>171</v>
      </c>
      <c r="G194" s="30">
        <v>360</v>
      </c>
      <c r="H194" s="24"/>
      <c r="I194" s="31">
        <f t="shared" si="29"/>
        <v>0</v>
      </c>
      <c r="J194" s="1"/>
      <c r="K194" s="46"/>
      <c r="L194" s="46"/>
      <c r="M194" s="46"/>
      <c r="N194" s="46"/>
      <c r="O194" s="46"/>
    </row>
    <row r="195" spans="1:1023" outlineLevel="2" x14ac:dyDescent="0.3">
      <c r="A195" s="18" t="s">
        <v>86</v>
      </c>
      <c r="B195" s="19" t="s">
        <v>7</v>
      </c>
      <c r="C195" s="19" t="s">
        <v>25</v>
      </c>
      <c r="D195" s="20">
        <v>3</v>
      </c>
      <c r="E195" s="21" t="s">
        <v>174</v>
      </c>
      <c r="F195" s="22" t="s">
        <v>171</v>
      </c>
      <c r="G195" s="30">
        <v>360</v>
      </c>
      <c r="H195" s="24"/>
      <c r="I195" s="31">
        <f t="shared" si="29"/>
        <v>0</v>
      </c>
      <c r="J195" s="1"/>
      <c r="K195" s="46"/>
      <c r="L195" s="46"/>
      <c r="M195" s="46"/>
      <c r="N195" s="46"/>
      <c r="O195" s="46"/>
    </row>
    <row r="196" spans="1:1023" outlineLevel="2" x14ac:dyDescent="0.3">
      <c r="A196" s="18" t="s">
        <v>86</v>
      </c>
      <c r="B196" s="19" t="s">
        <v>7</v>
      </c>
      <c r="C196" s="19" t="s">
        <v>25</v>
      </c>
      <c r="D196" s="20">
        <v>4</v>
      </c>
      <c r="E196" s="21" t="s">
        <v>166</v>
      </c>
      <c r="F196" s="22" t="s">
        <v>47</v>
      </c>
      <c r="G196" s="30">
        <v>1447.2</v>
      </c>
      <c r="H196" s="24"/>
      <c r="I196" s="31">
        <f t="shared" si="29"/>
        <v>0</v>
      </c>
      <c r="J196" s="1"/>
      <c r="K196" s="46"/>
      <c r="L196" s="46"/>
      <c r="M196" s="46"/>
      <c r="N196" s="46"/>
      <c r="O196" s="46"/>
    </row>
    <row r="197" spans="1:1023" outlineLevel="2" x14ac:dyDescent="0.3">
      <c r="A197" s="18" t="s">
        <v>86</v>
      </c>
      <c r="B197" s="19" t="s">
        <v>7</v>
      </c>
      <c r="C197" s="19" t="s">
        <v>25</v>
      </c>
      <c r="D197" s="20">
        <v>5</v>
      </c>
      <c r="E197" s="21" t="s">
        <v>175</v>
      </c>
      <c r="F197" s="22" t="s">
        <v>75</v>
      </c>
      <c r="G197" s="30">
        <v>360</v>
      </c>
      <c r="H197" s="24"/>
      <c r="I197" s="31">
        <f t="shared" si="29"/>
        <v>0</v>
      </c>
      <c r="J197" s="1"/>
      <c r="K197" s="46"/>
      <c r="L197" s="46"/>
      <c r="M197" s="46"/>
      <c r="N197" s="46"/>
      <c r="O197" s="46"/>
    </row>
    <row r="198" spans="1:1023" ht="28.8" outlineLevel="2" x14ac:dyDescent="0.3">
      <c r="A198" s="18" t="s">
        <v>86</v>
      </c>
      <c r="B198" s="19" t="s">
        <v>7</v>
      </c>
      <c r="C198" s="19" t="s">
        <v>25</v>
      </c>
      <c r="D198" s="20">
        <v>6</v>
      </c>
      <c r="E198" s="21" t="s">
        <v>169</v>
      </c>
      <c r="F198" s="22" t="s">
        <v>28</v>
      </c>
      <c r="G198" s="30">
        <v>2.4</v>
      </c>
      <c r="H198" s="24"/>
      <c r="I198" s="31">
        <f t="shared" si="29"/>
        <v>0</v>
      </c>
      <c r="J198" s="1"/>
      <c r="K198" s="46"/>
      <c r="L198" s="46"/>
      <c r="M198" s="46"/>
      <c r="N198" s="46"/>
      <c r="O198" s="46"/>
    </row>
    <row r="199" spans="1:1023" ht="17.399999999999999" outlineLevel="2" x14ac:dyDescent="0.35">
      <c r="A199" s="36" t="s">
        <v>86</v>
      </c>
      <c r="B199" s="37" t="s">
        <v>7</v>
      </c>
      <c r="C199" s="37" t="s">
        <v>54</v>
      </c>
      <c r="D199" s="14"/>
      <c r="E199" s="37" t="s">
        <v>176</v>
      </c>
      <c r="F199" s="15"/>
      <c r="G199" s="15"/>
      <c r="H199" s="16"/>
      <c r="I199" s="17"/>
      <c r="J199" s="1"/>
      <c r="K199" s="46"/>
      <c r="L199" s="47"/>
      <c r="M199" s="47"/>
      <c r="N199" s="47"/>
      <c r="O199" s="4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  <c r="NQ199" s="2"/>
      <c r="NR199" s="2"/>
      <c r="NS199" s="2"/>
      <c r="NT199" s="2"/>
      <c r="NU199" s="2"/>
      <c r="NV199" s="2"/>
      <c r="NW199" s="2"/>
      <c r="NX199" s="2"/>
      <c r="NY199" s="2"/>
      <c r="NZ199" s="2"/>
      <c r="OA199" s="2"/>
      <c r="OB199" s="2"/>
      <c r="OC199" s="2"/>
      <c r="OD199" s="2"/>
      <c r="OE199" s="2"/>
      <c r="OF199" s="2"/>
      <c r="OG199" s="2"/>
      <c r="OH199" s="2"/>
      <c r="OI199" s="2"/>
      <c r="OJ199" s="2"/>
      <c r="OK199" s="2"/>
      <c r="OL199" s="2"/>
      <c r="OM199" s="2"/>
      <c r="ON199" s="2"/>
      <c r="OO199" s="2"/>
      <c r="OP199" s="2"/>
      <c r="OQ199" s="2"/>
      <c r="OR199" s="2"/>
      <c r="OS199" s="2"/>
      <c r="OT199" s="2"/>
      <c r="OU199" s="2"/>
      <c r="OV199" s="2"/>
      <c r="OW199" s="2"/>
      <c r="OX199" s="2"/>
      <c r="OY199" s="2"/>
      <c r="OZ199" s="2"/>
      <c r="PA199" s="2"/>
      <c r="PB199" s="2"/>
      <c r="PC199" s="2"/>
      <c r="PD199" s="2"/>
      <c r="PE199" s="2"/>
      <c r="PF199" s="2"/>
      <c r="PG199" s="2"/>
      <c r="PH199" s="2"/>
      <c r="PI199" s="2"/>
      <c r="PJ199" s="2"/>
      <c r="PK199" s="2"/>
      <c r="PL199" s="2"/>
      <c r="PM199" s="2"/>
      <c r="PN199" s="2"/>
      <c r="PO199" s="2"/>
      <c r="PP199" s="2"/>
      <c r="PQ199" s="2"/>
      <c r="PR199" s="2"/>
      <c r="PS199" s="2"/>
      <c r="PT199" s="2"/>
      <c r="PU199" s="2"/>
      <c r="PV199" s="2"/>
      <c r="PW199" s="2"/>
      <c r="PX199" s="2"/>
      <c r="PY199" s="2"/>
      <c r="PZ199" s="2"/>
      <c r="QA199" s="2"/>
      <c r="QB199" s="2"/>
      <c r="QC199" s="2"/>
      <c r="QD199" s="2"/>
      <c r="QE199" s="2"/>
      <c r="QF199" s="2"/>
      <c r="QG199" s="2"/>
      <c r="QH199" s="2"/>
      <c r="QI199" s="2"/>
      <c r="QJ199" s="2"/>
      <c r="QK199" s="2"/>
      <c r="QL199" s="2"/>
      <c r="QM199" s="2"/>
      <c r="QN199" s="2"/>
      <c r="QO199" s="2"/>
      <c r="QP199" s="2"/>
      <c r="QQ199" s="2"/>
      <c r="QR199" s="2"/>
      <c r="QS199" s="2"/>
      <c r="QT199" s="2"/>
      <c r="QU199" s="2"/>
      <c r="QV199" s="2"/>
      <c r="QW199" s="2"/>
      <c r="QX199" s="2"/>
      <c r="QY199" s="2"/>
      <c r="QZ199" s="2"/>
      <c r="RA199" s="2"/>
      <c r="RB199" s="2"/>
      <c r="RC199" s="2"/>
      <c r="RD199" s="2"/>
      <c r="RE199" s="2"/>
      <c r="RF199" s="2"/>
      <c r="RG199" s="2"/>
      <c r="RH199" s="2"/>
      <c r="RI199" s="2"/>
      <c r="RJ199" s="2"/>
      <c r="RK199" s="2"/>
      <c r="RL199" s="2"/>
      <c r="RM199" s="2"/>
      <c r="RN199" s="2"/>
      <c r="RO199" s="2"/>
      <c r="RP199" s="2"/>
      <c r="RQ199" s="2"/>
      <c r="RR199" s="2"/>
      <c r="RS199" s="2"/>
      <c r="RT199" s="2"/>
      <c r="RU199" s="2"/>
      <c r="RV199" s="2"/>
      <c r="RW199" s="2"/>
      <c r="RX199" s="2"/>
      <c r="RY199" s="2"/>
      <c r="RZ199" s="2"/>
      <c r="SA199" s="2"/>
      <c r="SB199" s="2"/>
      <c r="SC199" s="2"/>
      <c r="SD199" s="2"/>
      <c r="SE199" s="2"/>
      <c r="SF199" s="2"/>
      <c r="SG199" s="2"/>
      <c r="SH199" s="2"/>
      <c r="SI199" s="2"/>
      <c r="SJ199" s="2"/>
      <c r="SK199" s="2"/>
      <c r="SL199" s="2"/>
      <c r="SM199" s="2"/>
      <c r="SN199" s="2"/>
      <c r="SO199" s="2"/>
      <c r="SP199" s="2"/>
      <c r="SQ199" s="2"/>
      <c r="SR199" s="2"/>
      <c r="SS199" s="2"/>
      <c r="ST199" s="2"/>
      <c r="SU199" s="2"/>
      <c r="SV199" s="2"/>
      <c r="SW199" s="2"/>
      <c r="SX199" s="2"/>
      <c r="SY199" s="2"/>
      <c r="SZ199" s="2"/>
      <c r="TA199" s="2"/>
      <c r="TB199" s="2"/>
      <c r="TC199" s="2"/>
      <c r="TD199" s="2"/>
      <c r="TE199" s="2"/>
      <c r="TF199" s="2"/>
      <c r="TG199" s="2"/>
      <c r="TH199" s="2"/>
      <c r="TI199" s="2"/>
      <c r="TJ199" s="2"/>
      <c r="TK199" s="2"/>
      <c r="TL199" s="2"/>
      <c r="TM199" s="2"/>
      <c r="TN199" s="2"/>
      <c r="TO199" s="2"/>
      <c r="TP199" s="2"/>
      <c r="TQ199" s="2"/>
      <c r="TR199" s="2"/>
      <c r="TS199" s="2"/>
      <c r="TT199" s="2"/>
      <c r="TU199" s="2"/>
      <c r="TV199" s="2"/>
      <c r="TW199" s="2"/>
      <c r="TX199" s="2"/>
      <c r="TY199" s="2"/>
      <c r="TZ199" s="2"/>
      <c r="UA199" s="2"/>
      <c r="UB199" s="2"/>
      <c r="UC199" s="2"/>
      <c r="UD199" s="2"/>
      <c r="UE199" s="2"/>
      <c r="UF199" s="2"/>
      <c r="UG199" s="2"/>
      <c r="UH199" s="2"/>
      <c r="UI199" s="2"/>
      <c r="UJ199" s="2"/>
      <c r="UK199" s="2"/>
      <c r="UL199" s="2"/>
      <c r="UM199" s="2"/>
      <c r="UN199" s="2"/>
      <c r="UO199" s="2"/>
      <c r="UP199" s="2"/>
      <c r="UQ199" s="2"/>
      <c r="UR199" s="2"/>
      <c r="US199" s="2"/>
      <c r="UT199" s="2"/>
      <c r="UU199" s="2"/>
      <c r="UV199" s="2"/>
      <c r="UW199" s="2"/>
      <c r="UX199" s="2"/>
      <c r="UY199" s="2"/>
      <c r="UZ199" s="2"/>
      <c r="VA199" s="2"/>
      <c r="VB199" s="2"/>
      <c r="VC199" s="2"/>
      <c r="VD199" s="2"/>
      <c r="VE199" s="2"/>
      <c r="VF199" s="2"/>
      <c r="VG199" s="2"/>
      <c r="VH199" s="2"/>
      <c r="VI199" s="2"/>
      <c r="VJ199" s="2"/>
      <c r="VK199" s="2"/>
      <c r="VL199" s="2"/>
      <c r="VM199" s="2"/>
      <c r="VN199" s="2"/>
      <c r="VO199" s="2"/>
      <c r="VP199" s="2"/>
      <c r="VQ199" s="2"/>
      <c r="VR199" s="2"/>
      <c r="VS199" s="2"/>
      <c r="VT199" s="2"/>
      <c r="VU199" s="2"/>
      <c r="VV199" s="2"/>
      <c r="VW199" s="2"/>
      <c r="VX199" s="2"/>
      <c r="VY199" s="2"/>
      <c r="VZ199" s="2"/>
      <c r="WA199" s="2"/>
      <c r="WB199" s="2"/>
      <c r="WC199" s="2"/>
      <c r="WD199" s="2"/>
      <c r="WE199" s="2"/>
      <c r="WF199" s="2"/>
      <c r="WG199" s="2"/>
      <c r="WH199" s="2"/>
      <c r="WI199" s="2"/>
      <c r="WJ199" s="2"/>
      <c r="WK199" s="2"/>
      <c r="WL199" s="2"/>
      <c r="WM199" s="2"/>
      <c r="WN199" s="2"/>
      <c r="WO199" s="2"/>
      <c r="WP199" s="2"/>
      <c r="WQ199" s="2"/>
      <c r="WR199" s="2"/>
      <c r="WS199" s="2"/>
      <c r="WT199" s="2"/>
      <c r="WU199" s="2"/>
      <c r="WV199" s="2"/>
      <c r="WW199" s="2"/>
      <c r="WX199" s="2"/>
      <c r="WY199" s="2"/>
      <c r="WZ199" s="2"/>
      <c r="XA199" s="2"/>
      <c r="XB199" s="2"/>
      <c r="XC199" s="2"/>
      <c r="XD199" s="2"/>
      <c r="XE199" s="2"/>
      <c r="XF199" s="2"/>
      <c r="XG199" s="2"/>
      <c r="XH199" s="2"/>
      <c r="XI199" s="2"/>
      <c r="XJ199" s="2"/>
      <c r="XK199" s="2"/>
      <c r="XL199" s="2"/>
      <c r="XM199" s="2"/>
      <c r="XN199" s="2"/>
      <c r="XO199" s="2"/>
      <c r="XP199" s="2"/>
      <c r="XQ199" s="2"/>
      <c r="XR199" s="2"/>
      <c r="XS199" s="2"/>
      <c r="XT199" s="2"/>
      <c r="XU199" s="2"/>
      <c r="XV199" s="2"/>
      <c r="XW199" s="2"/>
      <c r="XX199" s="2"/>
      <c r="XY199" s="2"/>
      <c r="XZ199" s="2"/>
      <c r="YA199" s="2"/>
      <c r="YB199" s="2"/>
      <c r="YC199" s="2"/>
      <c r="YD199" s="2"/>
      <c r="YE199" s="2"/>
      <c r="YF199" s="2"/>
      <c r="YG199" s="2"/>
      <c r="YH199" s="2"/>
      <c r="YI199" s="2"/>
      <c r="YJ199" s="2"/>
      <c r="YK199" s="2"/>
      <c r="YL199" s="2"/>
      <c r="YM199" s="2"/>
      <c r="YN199" s="2"/>
      <c r="YO199" s="2"/>
      <c r="YP199" s="2"/>
      <c r="YQ199" s="2"/>
      <c r="YR199" s="2"/>
      <c r="YS199" s="2"/>
      <c r="YT199" s="2"/>
      <c r="YU199" s="2"/>
      <c r="YV199" s="2"/>
      <c r="YW199" s="2"/>
      <c r="YX199" s="2"/>
      <c r="YY199" s="2"/>
      <c r="YZ199" s="2"/>
      <c r="ZA199" s="2"/>
      <c r="ZB199" s="2"/>
      <c r="ZC199" s="2"/>
      <c r="ZD199" s="2"/>
      <c r="ZE199" s="2"/>
      <c r="ZF199" s="2"/>
      <c r="ZG199" s="2"/>
      <c r="ZH199" s="2"/>
      <c r="ZI199" s="2"/>
      <c r="ZJ199" s="2"/>
      <c r="ZK199" s="2"/>
      <c r="ZL199" s="2"/>
      <c r="ZM199" s="2"/>
      <c r="ZN199" s="2"/>
      <c r="ZO199" s="2"/>
      <c r="ZP199" s="2"/>
      <c r="ZQ199" s="2"/>
      <c r="ZR199" s="2"/>
      <c r="ZS199" s="2"/>
      <c r="ZT199" s="2"/>
      <c r="ZU199" s="2"/>
      <c r="ZV199" s="2"/>
      <c r="ZW199" s="2"/>
      <c r="ZX199" s="2"/>
      <c r="ZY199" s="2"/>
      <c r="ZZ199" s="2"/>
      <c r="AAA199" s="2"/>
      <c r="AAB199" s="2"/>
      <c r="AAC199" s="2"/>
      <c r="AAD199" s="2"/>
      <c r="AAE199" s="2"/>
      <c r="AAF199" s="2"/>
      <c r="AAG199" s="2"/>
      <c r="AAH199" s="2"/>
      <c r="AAI199" s="2"/>
      <c r="AAJ199" s="2"/>
      <c r="AAK199" s="2"/>
      <c r="AAL199" s="2"/>
      <c r="AAM199" s="2"/>
      <c r="AAN199" s="2"/>
      <c r="AAO199" s="2"/>
      <c r="AAP199" s="2"/>
      <c r="AAQ199" s="2"/>
      <c r="AAR199" s="2"/>
      <c r="AAS199" s="2"/>
      <c r="AAT199" s="2"/>
      <c r="AAU199" s="2"/>
      <c r="AAV199" s="2"/>
      <c r="AAW199" s="2"/>
      <c r="AAX199" s="2"/>
      <c r="AAY199" s="2"/>
      <c r="AAZ199" s="2"/>
      <c r="ABA199" s="2"/>
      <c r="ABB199" s="2"/>
      <c r="ABC199" s="2"/>
      <c r="ABD199" s="2"/>
      <c r="ABE199" s="2"/>
      <c r="ABF199" s="2"/>
      <c r="ABG199" s="2"/>
      <c r="ABH199" s="2"/>
      <c r="ABI199" s="2"/>
      <c r="ABJ199" s="2"/>
      <c r="ABK199" s="2"/>
      <c r="ABL199" s="2"/>
      <c r="ABM199" s="2"/>
      <c r="ABN199" s="2"/>
      <c r="ABO199" s="2"/>
      <c r="ABP199" s="2"/>
      <c r="ABQ199" s="2"/>
      <c r="ABR199" s="2"/>
      <c r="ABS199" s="2"/>
      <c r="ABT199" s="2"/>
      <c r="ABU199" s="2"/>
      <c r="ABV199" s="2"/>
      <c r="ABW199" s="2"/>
      <c r="ABX199" s="2"/>
      <c r="ABY199" s="2"/>
      <c r="ABZ199" s="2"/>
      <c r="ACA199" s="2"/>
      <c r="ACB199" s="2"/>
      <c r="ACC199" s="2"/>
      <c r="ACD199" s="2"/>
      <c r="ACE199" s="2"/>
      <c r="ACF199" s="2"/>
      <c r="ACG199" s="2"/>
      <c r="ACH199" s="2"/>
      <c r="ACI199" s="2"/>
      <c r="ACJ199" s="2"/>
      <c r="ACK199" s="2"/>
      <c r="ACL199" s="2"/>
      <c r="ACM199" s="2"/>
      <c r="ACN199" s="2"/>
      <c r="ACO199" s="2"/>
      <c r="ACP199" s="2"/>
      <c r="ACQ199" s="2"/>
      <c r="ACR199" s="2"/>
      <c r="ACS199" s="2"/>
      <c r="ACT199" s="2"/>
      <c r="ACU199" s="2"/>
      <c r="ACV199" s="2"/>
      <c r="ACW199" s="2"/>
      <c r="ACX199" s="2"/>
      <c r="ACY199" s="2"/>
      <c r="ACZ199" s="2"/>
      <c r="ADA199" s="2"/>
      <c r="ADB199" s="2"/>
      <c r="ADC199" s="2"/>
      <c r="ADD199" s="2"/>
      <c r="ADE199" s="2"/>
      <c r="ADF199" s="2"/>
      <c r="ADG199" s="2"/>
      <c r="ADH199" s="2"/>
      <c r="ADI199" s="2"/>
      <c r="ADJ199" s="2"/>
      <c r="ADK199" s="2"/>
      <c r="ADL199" s="2"/>
      <c r="ADM199" s="2"/>
      <c r="ADN199" s="2"/>
      <c r="ADO199" s="2"/>
      <c r="ADP199" s="2"/>
      <c r="ADQ199" s="2"/>
      <c r="ADR199" s="2"/>
      <c r="ADS199" s="2"/>
      <c r="ADT199" s="2"/>
      <c r="ADU199" s="2"/>
      <c r="ADV199" s="2"/>
      <c r="ADW199" s="2"/>
      <c r="ADX199" s="2"/>
      <c r="ADY199" s="2"/>
      <c r="ADZ199" s="2"/>
      <c r="AEA199" s="2"/>
      <c r="AEB199" s="2"/>
      <c r="AEC199" s="2"/>
      <c r="AED199" s="2"/>
      <c r="AEE199" s="2"/>
      <c r="AEF199" s="2"/>
      <c r="AEG199" s="2"/>
      <c r="AEH199" s="2"/>
      <c r="AEI199" s="2"/>
      <c r="AEJ199" s="2"/>
      <c r="AEK199" s="2"/>
      <c r="AEL199" s="2"/>
      <c r="AEM199" s="2"/>
      <c r="AEN199" s="2"/>
      <c r="AEO199" s="2"/>
      <c r="AEP199" s="2"/>
      <c r="AEQ199" s="2"/>
      <c r="AER199" s="2"/>
      <c r="AES199" s="2"/>
      <c r="AET199" s="2"/>
      <c r="AEU199" s="2"/>
      <c r="AEV199" s="2"/>
      <c r="AEW199" s="2"/>
      <c r="AEX199" s="2"/>
      <c r="AEY199" s="2"/>
      <c r="AEZ199" s="2"/>
      <c r="AFA199" s="2"/>
      <c r="AFB199" s="2"/>
      <c r="AFC199" s="2"/>
      <c r="AFD199" s="2"/>
      <c r="AFE199" s="2"/>
      <c r="AFF199" s="2"/>
      <c r="AFG199" s="2"/>
      <c r="AFH199" s="2"/>
      <c r="AFI199" s="2"/>
      <c r="AFJ199" s="2"/>
      <c r="AFK199" s="2"/>
      <c r="AFL199" s="2"/>
      <c r="AFM199" s="2"/>
      <c r="AFN199" s="2"/>
      <c r="AFO199" s="2"/>
      <c r="AFP199" s="2"/>
      <c r="AFQ199" s="2"/>
      <c r="AFR199" s="2"/>
      <c r="AFS199" s="2"/>
      <c r="AFT199" s="2"/>
      <c r="AFU199" s="2"/>
      <c r="AFV199" s="2"/>
      <c r="AFW199" s="2"/>
      <c r="AFX199" s="2"/>
      <c r="AFY199" s="2"/>
      <c r="AFZ199" s="2"/>
      <c r="AGA199" s="2"/>
      <c r="AGB199" s="2"/>
      <c r="AGC199" s="2"/>
      <c r="AGD199" s="2"/>
      <c r="AGE199" s="2"/>
      <c r="AGF199" s="2"/>
      <c r="AGG199" s="2"/>
      <c r="AGH199" s="2"/>
      <c r="AGI199" s="2"/>
      <c r="AGJ199" s="2"/>
      <c r="AGK199" s="2"/>
      <c r="AGL199" s="2"/>
      <c r="AGM199" s="2"/>
      <c r="AGN199" s="2"/>
      <c r="AGO199" s="2"/>
      <c r="AGP199" s="2"/>
      <c r="AGQ199" s="2"/>
      <c r="AGR199" s="2"/>
      <c r="AGS199" s="2"/>
      <c r="AGT199" s="2"/>
      <c r="AGU199" s="2"/>
      <c r="AGV199" s="2"/>
      <c r="AGW199" s="2"/>
      <c r="AGX199" s="2"/>
      <c r="AGY199" s="2"/>
      <c r="AGZ199" s="2"/>
      <c r="AHA199" s="2"/>
      <c r="AHB199" s="2"/>
      <c r="AHC199" s="2"/>
      <c r="AHD199" s="2"/>
      <c r="AHE199" s="2"/>
      <c r="AHF199" s="2"/>
      <c r="AHG199" s="2"/>
      <c r="AHH199" s="2"/>
      <c r="AHI199" s="2"/>
      <c r="AHJ199" s="2"/>
      <c r="AHK199" s="2"/>
      <c r="AHL199" s="2"/>
      <c r="AHM199" s="2"/>
      <c r="AHN199" s="2"/>
      <c r="AHO199" s="2"/>
      <c r="AHP199" s="2"/>
      <c r="AHQ199" s="2"/>
      <c r="AHR199" s="2"/>
      <c r="AHS199" s="2"/>
      <c r="AHT199" s="2"/>
      <c r="AHU199" s="2"/>
      <c r="AHV199" s="2"/>
      <c r="AHW199" s="2"/>
      <c r="AHX199" s="2"/>
      <c r="AHY199" s="2"/>
      <c r="AHZ199" s="2"/>
      <c r="AIA199" s="2"/>
      <c r="AIB199" s="2"/>
      <c r="AIC199" s="2"/>
      <c r="AID199" s="2"/>
      <c r="AIE199" s="2"/>
      <c r="AIF199" s="2"/>
      <c r="AIG199" s="2"/>
      <c r="AIH199" s="2"/>
      <c r="AII199" s="2"/>
      <c r="AIJ199" s="2"/>
      <c r="AIK199" s="2"/>
      <c r="AIL199" s="2"/>
      <c r="AIM199" s="2"/>
      <c r="AIN199" s="2"/>
      <c r="AIO199" s="2"/>
      <c r="AIP199" s="2"/>
      <c r="AIQ199" s="2"/>
      <c r="AIR199" s="2"/>
      <c r="AIS199" s="2"/>
      <c r="AIT199" s="2"/>
      <c r="AIU199" s="2"/>
      <c r="AIV199" s="2"/>
      <c r="AIW199" s="2"/>
      <c r="AIX199" s="2"/>
      <c r="AIY199" s="2"/>
      <c r="AIZ199" s="2"/>
      <c r="AJA199" s="2"/>
      <c r="AJB199" s="2"/>
      <c r="AJC199" s="2"/>
      <c r="AJD199" s="2"/>
      <c r="AJE199" s="2"/>
      <c r="AJF199" s="2"/>
      <c r="AJG199" s="2"/>
      <c r="AJH199" s="2"/>
      <c r="AJI199" s="2"/>
      <c r="AJJ199" s="2"/>
      <c r="AJK199" s="2"/>
      <c r="AJL199" s="2"/>
      <c r="AJM199" s="2"/>
      <c r="AJN199" s="2"/>
      <c r="AJO199" s="2"/>
      <c r="AJP199" s="2"/>
      <c r="AJQ199" s="2"/>
      <c r="AJR199" s="2"/>
      <c r="AJS199" s="2"/>
      <c r="AJT199" s="2"/>
      <c r="AJU199" s="2"/>
      <c r="AJV199" s="2"/>
      <c r="AJW199" s="2"/>
      <c r="AJX199" s="2"/>
      <c r="AJY199" s="2"/>
      <c r="AJZ199" s="2"/>
      <c r="AKA199" s="2"/>
      <c r="AKB199" s="2"/>
      <c r="AKC199" s="2"/>
      <c r="AKD199" s="2"/>
      <c r="AKE199" s="2"/>
      <c r="AKF199" s="2"/>
      <c r="AKG199" s="2"/>
      <c r="AKH199" s="2"/>
      <c r="AKI199" s="2"/>
      <c r="AKJ199" s="2"/>
      <c r="AKK199" s="2"/>
      <c r="AKL199" s="2"/>
      <c r="AKM199" s="2"/>
      <c r="AKN199" s="2"/>
      <c r="AKO199" s="2"/>
      <c r="AKP199" s="2"/>
      <c r="AKQ199" s="2"/>
      <c r="AKR199" s="2"/>
      <c r="AKS199" s="2"/>
      <c r="AKT199" s="2"/>
      <c r="AKU199" s="2"/>
      <c r="AKV199" s="2"/>
      <c r="AKW199" s="2"/>
      <c r="AKX199" s="2"/>
      <c r="AKY199" s="2"/>
      <c r="AKZ199" s="2"/>
      <c r="ALA199" s="2"/>
      <c r="ALB199" s="2"/>
      <c r="ALC199" s="2"/>
      <c r="ALD199" s="2"/>
      <c r="ALE199" s="2"/>
      <c r="ALF199" s="2"/>
      <c r="ALG199" s="2"/>
      <c r="ALH199" s="2"/>
      <c r="ALI199" s="2"/>
      <c r="ALJ199" s="2"/>
      <c r="ALK199" s="2"/>
      <c r="ALL199" s="2"/>
      <c r="ALM199" s="2"/>
      <c r="ALN199" s="2"/>
      <c r="ALO199" s="2"/>
      <c r="ALP199" s="2"/>
      <c r="ALQ199" s="2"/>
      <c r="ALR199" s="2"/>
      <c r="ALS199" s="2"/>
      <c r="ALT199" s="2"/>
      <c r="ALU199" s="2"/>
      <c r="ALV199" s="2"/>
      <c r="ALW199" s="2"/>
      <c r="ALX199" s="2"/>
      <c r="ALY199" s="2"/>
      <c r="ALZ199" s="2"/>
      <c r="AMA199" s="2"/>
      <c r="AMB199" s="2"/>
      <c r="AMC199" s="2"/>
      <c r="AMD199" s="2"/>
      <c r="AME199" s="2"/>
      <c r="AMF199" s="2"/>
      <c r="AMG199" s="2"/>
      <c r="AMH199" s="2"/>
      <c r="AMI199" s="2"/>
    </row>
    <row r="200" spans="1:1023" outlineLevel="2" x14ac:dyDescent="0.3">
      <c r="A200" s="18" t="s">
        <v>86</v>
      </c>
      <c r="B200" s="19" t="s">
        <v>7</v>
      </c>
      <c r="C200" s="19" t="s">
        <v>54</v>
      </c>
      <c r="D200" s="20">
        <v>1</v>
      </c>
      <c r="E200" s="21" t="s">
        <v>160</v>
      </c>
      <c r="F200" s="22" t="s">
        <v>47</v>
      </c>
      <c r="G200" s="30">
        <v>6036.3359999999993</v>
      </c>
      <c r="H200" s="24"/>
      <c r="I200" s="31">
        <f t="shared" ref="I200:I205" si="30">H200*G200</f>
        <v>0</v>
      </c>
      <c r="J200" s="1"/>
      <c r="K200" s="46"/>
      <c r="L200" s="46"/>
      <c r="M200" s="46"/>
      <c r="N200" s="46"/>
      <c r="O200" s="46"/>
    </row>
    <row r="201" spans="1:1023" outlineLevel="2" x14ac:dyDescent="0.3">
      <c r="A201" s="18" t="s">
        <v>86</v>
      </c>
      <c r="B201" s="19" t="s">
        <v>7</v>
      </c>
      <c r="C201" s="19" t="s">
        <v>54</v>
      </c>
      <c r="D201" s="20">
        <v>2</v>
      </c>
      <c r="E201" s="21" t="s">
        <v>173</v>
      </c>
      <c r="F201" s="22" t="s">
        <v>171</v>
      </c>
      <c r="G201" s="30">
        <v>3180</v>
      </c>
      <c r="H201" s="24"/>
      <c r="I201" s="31">
        <f t="shared" si="30"/>
        <v>0</v>
      </c>
      <c r="J201" s="1"/>
      <c r="K201" s="46"/>
      <c r="L201" s="46"/>
      <c r="M201" s="46"/>
      <c r="N201" s="46"/>
      <c r="O201" s="46"/>
    </row>
    <row r="202" spans="1:1023" outlineLevel="2" x14ac:dyDescent="0.3">
      <c r="A202" s="18" t="s">
        <v>86</v>
      </c>
      <c r="B202" s="19" t="s">
        <v>7</v>
      </c>
      <c r="C202" s="19" t="s">
        <v>54</v>
      </c>
      <c r="D202" s="20">
        <v>3</v>
      </c>
      <c r="E202" s="21" t="s">
        <v>174</v>
      </c>
      <c r="F202" s="22" t="s">
        <v>171</v>
      </c>
      <c r="G202" s="30">
        <v>3180</v>
      </c>
      <c r="H202" s="24"/>
      <c r="I202" s="31">
        <f t="shared" si="30"/>
        <v>0</v>
      </c>
      <c r="J202" s="1"/>
      <c r="K202" s="46"/>
      <c r="L202" s="46"/>
      <c r="M202" s="46"/>
      <c r="N202" s="46"/>
      <c r="O202" s="46"/>
    </row>
    <row r="203" spans="1:1023" outlineLevel="2" x14ac:dyDescent="0.3">
      <c r="A203" s="18" t="s">
        <v>86</v>
      </c>
      <c r="B203" s="19" t="s">
        <v>7</v>
      </c>
      <c r="C203" s="19" t="s">
        <v>54</v>
      </c>
      <c r="D203" s="20">
        <v>4</v>
      </c>
      <c r="E203" s="21" t="s">
        <v>166</v>
      </c>
      <c r="F203" s="22" t="s">
        <v>47</v>
      </c>
      <c r="G203" s="30">
        <v>6036.3359999999993</v>
      </c>
      <c r="H203" s="24"/>
      <c r="I203" s="31">
        <f t="shared" si="30"/>
        <v>0</v>
      </c>
      <c r="J203" s="1"/>
      <c r="K203" s="46"/>
      <c r="L203" s="46"/>
      <c r="M203" s="46"/>
      <c r="N203" s="46"/>
      <c r="O203" s="46"/>
    </row>
    <row r="204" spans="1:1023" outlineLevel="2" x14ac:dyDescent="0.3">
      <c r="A204" s="18" t="s">
        <v>86</v>
      </c>
      <c r="B204" s="19" t="s">
        <v>7</v>
      </c>
      <c r="C204" s="19" t="s">
        <v>54</v>
      </c>
      <c r="D204" s="20">
        <v>5</v>
      </c>
      <c r="E204" s="21" t="s">
        <v>175</v>
      </c>
      <c r="F204" s="22" t="s">
        <v>75</v>
      </c>
      <c r="G204" s="30">
        <v>3180</v>
      </c>
      <c r="H204" s="24"/>
      <c r="I204" s="31">
        <f t="shared" si="30"/>
        <v>0</v>
      </c>
      <c r="J204" s="1"/>
      <c r="K204" s="46"/>
      <c r="L204" s="46"/>
      <c r="M204" s="46"/>
      <c r="N204" s="46"/>
      <c r="O204" s="46"/>
    </row>
    <row r="205" spans="1:1023" ht="28.8" outlineLevel="2" x14ac:dyDescent="0.3">
      <c r="A205" s="18" t="s">
        <v>86</v>
      </c>
      <c r="B205" s="19" t="s">
        <v>7</v>
      </c>
      <c r="C205" s="19" t="s">
        <v>54</v>
      </c>
      <c r="D205" s="20">
        <v>6</v>
      </c>
      <c r="E205" s="21" t="s">
        <v>169</v>
      </c>
      <c r="F205" s="22" t="s">
        <v>28</v>
      </c>
      <c r="G205" s="30">
        <v>21.36</v>
      </c>
      <c r="H205" s="24"/>
      <c r="I205" s="31">
        <f t="shared" si="30"/>
        <v>0</v>
      </c>
      <c r="J205" s="1"/>
      <c r="K205" s="46"/>
      <c r="L205" s="46"/>
      <c r="M205" s="46"/>
      <c r="N205" s="46"/>
      <c r="O205" s="46"/>
    </row>
    <row r="206" spans="1:1023" ht="17.399999999999999" outlineLevel="2" x14ac:dyDescent="0.35">
      <c r="A206" s="36" t="s">
        <v>86</v>
      </c>
      <c r="B206" s="37" t="s">
        <v>7</v>
      </c>
      <c r="C206" s="37" t="s">
        <v>62</v>
      </c>
      <c r="D206" s="14"/>
      <c r="E206" s="37" t="s">
        <v>177</v>
      </c>
      <c r="F206" s="15"/>
      <c r="G206" s="15"/>
      <c r="H206" s="16"/>
      <c r="I206" s="17"/>
      <c r="J206" s="1"/>
      <c r="K206" s="46"/>
      <c r="L206" s="47"/>
      <c r="M206" s="47"/>
      <c r="N206" s="47"/>
      <c r="O206" s="47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  <c r="ALK206" s="2"/>
      <c r="ALL206" s="2"/>
      <c r="ALM206" s="2"/>
      <c r="ALN206" s="2"/>
      <c r="ALO206" s="2"/>
      <c r="ALP206" s="2"/>
      <c r="ALQ206" s="2"/>
      <c r="ALR206" s="2"/>
      <c r="ALS206" s="2"/>
      <c r="ALT206" s="2"/>
      <c r="ALU206" s="2"/>
      <c r="ALV206" s="2"/>
      <c r="ALW206" s="2"/>
      <c r="ALX206" s="2"/>
      <c r="ALY206" s="2"/>
      <c r="ALZ206" s="2"/>
      <c r="AMA206" s="2"/>
      <c r="AMB206" s="2"/>
      <c r="AMC206" s="2"/>
      <c r="AMD206" s="2"/>
      <c r="AME206" s="2"/>
      <c r="AMF206" s="2"/>
      <c r="AMG206" s="2"/>
      <c r="AMH206" s="2"/>
      <c r="AMI206" s="2"/>
    </row>
    <row r="207" spans="1:1023" outlineLevel="2" x14ac:dyDescent="0.3">
      <c r="A207" s="18" t="s">
        <v>86</v>
      </c>
      <c r="B207" s="19" t="s">
        <v>7</v>
      </c>
      <c r="C207" s="19" t="s">
        <v>62</v>
      </c>
      <c r="D207" s="20">
        <v>1</v>
      </c>
      <c r="E207" s="21" t="s">
        <v>160</v>
      </c>
      <c r="F207" s="22" t="s">
        <v>47</v>
      </c>
      <c r="G207" s="30">
        <v>4932.311999999999</v>
      </c>
      <c r="H207" s="24"/>
      <c r="I207" s="31">
        <f t="shared" ref="I207:I212" si="31">H207*G207</f>
        <v>0</v>
      </c>
      <c r="J207" s="1"/>
      <c r="K207" s="46"/>
      <c r="L207" s="46"/>
      <c r="M207" s="46"/>
      <c r="N207" s="46"/>
      <c r="O207" s="46"/>
    </row>
    <row r="208" spans="1:1023" outlineLevel="2" x14ac:dyDescent="0.3">
      <c r="A208" s="18" t="s">
        <v>86</v>
      </c>
      <c r="B208" s="19" t="s">
        <v>7</v>
      </c>
      <c r="C208" s="19" t="s">
        <v>62</v>
      </c>
      <c r="D208" s="20">
        <v>2</v>
      </c>
      <c r="E208" s="21" t="s">
        <v>173</v>
      </c>
      <c r="F208" s="22" t="s">
        <v>171</v>
      </c>
      <c r="G208" s="30">
        <v>2244</v>
      </c>
      <c r="H208" s="24"/>
      <c r="I208" s="31">
        <f t="shared" si="31"/>
        <v>0</v>
      </c>
      <c r="J208" s="1"/>
      <c r="K208" s="46"/>
      <c r="L208" s="46"/>
      <c r="M208" s="46"/>
      <c r="N208" s="46"/>
      <c r="O208" s="46"/>
    </row>
    <row r="209" spans="1:1023" outlineLevel="2" x14ac:dyDescent="0.3">
      <c r="A209" s="18" t="s">
        <v>86</v>
      </c>
      <c r="B209" s="19" t="s">
        <v>7</v>
      </c>
      <c r="C209" s="19" t="s">
        <v>62</v>
      </c>
      <c r="D209" s="20">
        <v>3</v>
      </c>
      <c r="E209" s="21" t="s">
        <v>174</v>
      </c>
      <c r="F209" s="22" t="s">
        <v>171</v>
      </c>
      <c r="G209" s="30">
        <v>2244</v>
      </c>
      <c r="H209" s="24"/>
      <c r="I209" s="31">
        <f t="shared" si="31"/>
        <v>0</v>
      </c>
      <c r="J209" s="1"/>
      <c r="K209" s="46"/>
      <c r="L209" s="46"/>
      <c r="M209" s="46"/>
      <c r="N209" s="46"/>
      <c r="O209" s="46"/>
    </row>
    <row r="210" spans="1:1023" outlineLevel="2" x14ac:dyDescent="0.3">
      <c r="A210" s="18" t="s">
        <v>86</v>
      </c>
      <c r="B210" s="19" t="s">
        <v>7</v>
      </c>
      <c r="C210" s="19" t="s">
        <v>62</v>
      </c>
      <c r="D210" s="20">
        <v>4</v>
      </c>
      <c r="E210" s="21" t="s">
        <v>166</v>
      </c>
      <c r="F210" s="22" t="s">
        <v>47</v>
      </c>
      <c r="G210" s="30">
        <v>4932.311999999999</v>
      </c>
      <c r="H210" s="24"/>
      <c r="I210" s="31">
        <f t="shared" si="31"/>
        <v>0</v>
      </c>
      <c r="J210" s="1"/>
      <c r="K210" s="46"/>
      <c r="L210" s="46"/>
      <c r="M210" s="46"/>
      <c r="N210" s="46"/>
      <c r="O210" s="46"/>
    </row>
    <row r="211" spans="1:1023" outlineLevel="2" x14ac:dyDescent="0.3">
      <c r="A211" s="18" t="s">
        <v>86</v>
      </c>
      <c r="B211" s="19" t="s">
        <v>7</v>
      </c>
      <c r="C211" s="19" t="s">
        <v>62</v>
      </c>
      <c r="D211" s="20">
        <v>5</v>
      </c>
      <c r="E211" s="21" t="s">
        <v>175</v>
      </c>
      <c r="F211" s="22" t="s">
        <v>75</v>
      </c>
      <c r="G211" s="30">
        <v>2244</v>
      </c>
      <c r="H211" s="24"/>
      <c r="I211" s="31">
        <f t="shared" si="31"/>
        <v>0</v>
      </c>
      <c r="J211" s="1"/>
      <c r="K211" s="46"/>
      <c r="L211" s="46"/>
      <c r="M211" s="46"/>
      <c r="N211" s="46"/>
      <c r="O211" s="46"/>
    </row>
    <row r="212" spans="1:1023" ht="28.8" outlineLevel="2" x14ac:dyDescent="0.3">
      <c r="A212" s="18" t="s">
        <v>86</v>
      </c>
      <c r="B212" s="19" t="s">
        <v>7</v>
      </c>
      <c r="C212" s="19" t="s">
        <v>62</v>
      </c>
      <c r="D212" s="20">
        <v>6</v>
      </c>
      <c r="E212" s="21" t="s">
        <v>169</v>
      </c>
      <c r="F212" s="22" t="s">
        <v>28</v>
      </c>
      <c r="G212" s="30">
        <v>24.684000000000001</v>
      </c>
      <c r="H212" s="24"/>
      <c r="I212" s="31">
        <f t="shared" si="31"/>
        <v>0</v>
      </c>
      <c r="J212" s="1"/>
      <c r="K212" s="46"/>
      <c r="L212" s="46"/>
      <c r="M212" s="46"/>
      <c r="N212" s="46"/>
      <c r="O212" s="46"/>
    </row>
    <row r="213" spans="1:1023" ht="17.399999999999999" outlineLevel="2" x14ac:dyDescent="0.35">
      <c r="A213" s="36" t="s">
        <v>86</v>
      </c>
      <c r="B213" s="37" t="s">
        <v>7</v>
      </c>
      <c r="C213" s="37" t="s">
        <v>77</v>
      </c>
      <c r="D213" s="14"/>
      <c r="E213" s="37" t="s">
        <v>178</v>
      </c>
      <c r="F213" s="15"/>
      <c r="G213" s="15"/>
      <c r="H213" s="16"/>
      <c r="I213" s="17"/>
      <c r="J213" s="1"/>
      <c r="K213" s="46"/>
      <c r="L213" s="47"/>
      <c r="M213" s="47"/>
      <c r="N213" s="47"/>
      <c r="O213" s="47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  <c r="LK213" s="2"/>
      <c r="LL213" s="2"/>
      <c r="LM213" s="2"/>
      <c r="LN213" s="2"/>
      <c r="LO213" s="2"/>
      <c r="LP213" s="2"/>
      <c r="LQ213" s="2"/>
      <c r="LR213" s="2"/>
      <c r="LS213" s="2"/>
      <c r="LT213" s="2"/>
      <c r="LU213" s="2"/>
      <c r="LV213" s="2"/>
      <c r="LW213" s="2"/>
      <c r="LX213" s="2"/>
      <c r="LY213" s="2"/>
      <c r="LZ213" s="2"/>
      <c r="MA213" s="2"/>
      <c r="MB213" s="2"/>
      <c r="MC213" s="2"/>
      <c r="MD213" s="2"/>
      <c r="ME213" s="2"/>
      <c r="MF213" s="2"/>
      <c r="MG213" s="2"/>
      <c r="MH213" s="2"/>
      <c r="MI213" s="2"/>
      <c r="MJ213" s="2"/>
      <c r="MK213" s="2"/>
      <c r="ML213" s="2"/>
      <c r="MM213" s="2"/>
      <c r="MN213" s="2"/>
      <c r="MO213" s="2"/>
      <c r="MP213" s="2"/>
      <c r="MQ213" s="2"/>
      <c r="MR213" s="2"/>
      <c r="MS213" s="2"/>
      <c r="MT213" s="2"/>
      <c r="MU213" s="2"/>
      <c r="MV213" s="2"/>
      <c r="MW213" s="2"/>
      <c r="MX213" s="2"/>
      <c r="MY213" s="2"/>
      <c r="MZ213" s="2"/>
      <c r="NA213" s="2"/>
      <c r="NB213" s="2"/>
      <c r="NC213" s="2"/>
      <c r="ND213" s="2"/>
      <c r="NE213" s="2"/>
      <c r="NF213" s="2"/>
      <c r="NG213" s="2"/>
      <c r="NH213" s="2"/>
      <c r="NI213" s="2"/>
      <c r="NJ213" s="2"/>
      <c r="NK213" s="2"/>
      <c r="NL213" s="2"/>
      <c r="NM213" s="2"/>
      <c r="NN213" s="2"/>
      <c r="NO213" s="2"/>
      <c r="NP213" s="2"/>
      <c r="NQ213" s="2"/>
      <c r="NR213" s="2"/>
      <c r="NS213" s="2"/>
      <c r="NT213" s="2"/>
      <c r="NU213" s="2"/>
      <c r="NV213" s="2"/>
      <c r="NW213" s="2"/>
      <c r="NX213" s="2"/>
      <c r="NY213" s="2"/>
      <c r="NZ213" s="2"/>
      <c r="OA213" s="2"/>
      <c r="OB213" s="2"/>
      <c r="OC213" s="2"/>
      <c r="OD213" s="2"/>
      <c r="OE213" s="2"/>
      <c r="OF213" s="2"/>
      <c r="OG213" s="2"/>
      <c r="OH213" s="2"/>
      <c r="OI213" s="2"/>
      <c r="OJ213" s="2"/>
      <c r="OK213" s="2"/>
      <c r="OL213" s="2"/>
      <c r="OM213" s="2"/>
      <c r="ON213" s="2"/>
      <c r="OO213" s="2"/>
      <c r="OP213" s="2"/>
      <c r="OQ213" s="2"/>
      <c r="OR213" s="2"/>
      <c r="OS213" s="2"/>
      <c r="OT213" s="2"/>
      <c r="OU213" s="2"/>
      <c r="OV213" s="2"/>
      <c r="OW213" s="2"/>
      <c r="OX213" s="2"/>
      <c r="OY213" s="2"/>
      <c r="OZ213" s="2"/>
      <c r="PA213" s="2"/>
      <c r="PB213" s="2"/>
      <c r="PC213" s="2"/>
      <c r="PD213" s="2"/>
      <c r="PE213" s="2"/>
      <c r="PF213" s="2"/>
      <c r="PG213" s="2"/>
      <c r="PH213" s="2"/>
      <c r="PI213" s="2"/>
      <c r="PJ213" s="2"/>
      <c r="PK213" s="2"/>
      <c r="PL213" s="2"/>
      <c r="PM213" s="2"/>
      <c r="PN213" s="2"/>
      <c r="PO213" s="2"/>
      <c r="PP213" s="2"/>
      <c r="PQ213" s="2"/>
      <c r="PR213" s="2"/>
      <c r="PS213" s="2"/>
      <c r="PT213" s="2"/>
      <c r="PU213" s="2"/>
      <c r="PV213" s="2"/>
      <c r="PW213" s="2"/>
      <c r="PX213" s="2"/>
      <c r="PY213" s="2"/>
      <c r="PZ213" s="2"/>
      <c r="QA213" s="2"/>
      <c r="QB213" s="2"/>
      <c r="QC213" s="2"/>
      <c r="QD213" s="2"/>
      <c r="QE213" s="2"/>
      <c r="QF213" s="2"/>
      <c r="QG213" s="2"/>
      <c r="QH213" s="2"/>
      <c r="QI213" s="2"/>
      <c r="QJ213" s="2"/>
      <c r="QK213" s="2"/>
      <c r="QL213" s="2"/>
      <c r="QM213" s="2"/>
      <c r="QN213" s="2"/>
      <c r="QO213" s="2"/>
      <c r="QP213" s="2"/>
      <c r="QQ213" s="2"/>
      <c r="QR213" s="2"/>
      <c r="QS213" s="2"/>
      <c r="QT213" s="2"/>
      <c r="QU213" s="2"/>
      <c r="QV213" s="2"/>
      <c r="QW213" s="2"/>
      <c r="QX213" s="2"/>
      <c r="QY213" s="2"/>
      <c r="QZ213" s="2"/>
      <c r="RA213" s="2"/>
      <c r="RB213" s="2"/>
      <c r="RC213" s="2"/>
      <c r="RD213" s="2"/>
      <c r="RE213" s="2"/>
      <c r="RF213" s="2"/>
      <c r="RG213" s="2"/>
      <c r="RH213" s="2"/>
      <c r="RI213" s="2"/>
      <c r="RJ213" s="2"/>
      <c r="RK213" s="2"/>
      <c r="RL213" s="2"/>
      <c r="RM213" s="2"/>
      <c r="RN213" s="2"/>
      <c r="RO213" s="2"/>
      <c r="RP213" s="2"/>
      <c r="RQ213" s="2"/>
      <c r="RR213" s="2"/>
      <c r="RS213" s="2"/>
      <c r="RT213" s="2"/>
      <c r="RU213" s="2"/>
      <c r="RV213" s="2"/>
      <c r="RW213" s="2"/>
      <c r="RX213" s="2"/>
      <c r="RY213" s="2"/>
      <c r="RZ213" s="2"/>
      <c r="SA213" s="2"/>
      <c r="SB213" s="2"/>
      <c r="SC213" s="2"/>
      <c r="SD213" s="2"/>
      <c r="SE213" s="2"/>
      <c r="SF213" s="2"/>
      <c r="SG213" s="2"/>
      <c r="SH213" s="2"/>
      <c r="SI213" s="2"/>
      <c r="SJ213" s="2"/>
      <c r="SK213" s="2"/>
      <c r="SL213" s="2"/>
      <c r="SM213" s="2"/>
      <c r="SN213" s="2"/>
      <c r="SO213" s="2"/>
      <c r="SP213" s="2"/>
      <c r="SQ213" s="2"/>
      <c r="SR213" s="2"/>
      <c r="SS213" s="2"/>
      <c r="ST213" s="2"/>
      <c r="SU213" s="2"/>
      <c r="SV213" s="2"/>
      <c r="SW213" s="2"/>
      <c r="SX213" s="2"/>
      <c r="SY213" s="2"/>
      <c r="SZ213" s="2"/>
      <c r="TA213" s="2"/>
      <c r="TB213" s="2"/>
      <c r="TC213" s="2"/>
      <c r="TD213" s="2"/>
      <c r="TE213" s="2"/>
      <c r="TF213" s="2"/>
      <c r="TG213" s="2"/>
      <c r="TH213" s="2"/>
      <c r="TI213" s="2"/>
      <c r="TJ213" s="2"/>
      <c r="TK213" s="2"/>
      <c r="TL213" s="2"/>
      <c r="TM213" s="2"/>
      <c r="TN213" s="2"/>
      <c r="TO213" s="2"/>
      <c r="TP213" s="2"/>
      <c r="TQ213" s="2"/>
      <c r="TR213" s="2"/>
      <c r="TS213" s="2"/>
      <c r="TT213" s="2"/>
      <c r="TU213" s="2"/>
      <c r="TV213" s="2"/>
      <c r="TW213" s="2"/>
      <c r="TX213" s="2"/>
      <c r="TY213" s="2"/>
      <c r="TZ213" s="2"/>
      <c r="UA213" s="2"/>
      <c r="UB213" s="2"/>
      <c r="UC213" s="2"/>
      <c r="UD213" s="2"/>
      <c r="UE213" s="2"/>
      <c r="UF213" s="2"/>
      <c r="UG213" s="2"/>
      <c r="UH213" s="2"/>
      <c r="UI213" s="2"/>
      <c r="UJ213" s="2"/>
      <c r="UK213" s="2"/>
      <c r="UL213" s="2"/>
      <c r="UM213" s="2"/>
      <c r="UN213" s="2"/>
      <c r="UO213" s="2"/>
      <c r="UP213" s="2"/>
      <c r="UQ213" s="2"/>
      <c r="UR213" s="2"/>
      <c r="US213" s="2"/>
      <c r="UT213" s="2"/>
      <c r="UU213" s="2"/>
      <c r="UV213" s="2"/>
      <c r="UW213" s="2"/>
      <c r="UX213" s="2"/>
      <c r="UY213" s="2"/>
      <c r="UZ213" s="2"/>
      <c r="VA213" s="2"/>
      <c r="VB213" s="2"/>
      <c r="VC213" s="2"/>
      <c r="VD213" s="2"/>
      <c r="VE213" s="2"/>
      <c r="VF213" s="2"/>
      <c r="VG213" s="2"/>
      <c r="VH213" s="2"/>
      <c r="VI213" s="2"/>
      <c r="VJ213" s="2"/>
      <c r="VK213" s="2"/>
      <c r="VL213" s="2"/>
      <c r="VM213" s="2"/>
      <c r="VN213" s="2"/>
      <c r="VO213" s="2"/>
      <c r="VP213" s="2"/>
      <c r="VQ213" s="2"/>
      <c r="VR213" s="2"/>
      <c r="VS213" s="2"/>
      <c r="VT213" s="2"/>
      <c r="VU213" s="2"/>
      <c r="VV213" s="2"/>
      <c r="VW213" s="2"/>
      <c r="VX213" s="2"/>
      <c r="VY213" s="2"/>
      <c r="VZ213" s="2"/>
      <c r="WA213" s="2"/>
      <c r="WB213" s="2"/>
      <c r="WC213" s="2"/>
      <c r="WD213" s="2"/>
      <c r="WE213" s="2"/>
      <c r="WF213" s="2"/>
      <c r="WG213" s="2"/>
      <c r="WH213" s="2"/>
      <c r="WI213" s="2"/>
      <c r="WJ213" s="2"/>
      <c r="WK213" s="2"/>
      <c r="WL213" s="2"/>
      <c r="WM213" s="2"/>
      <c r="WN213" s="2"/>
      <c r="WO213" s="2"/>
      <c r="WP213" s="2"/>
      <c r="WQ213" s="2"/>
      <c r="WR213" s="2"/>
      <c r="WS213" s="2"/>
      <c r="WT213" s="2"/>
      <c r="WU213" s="2"/>
      <c r="WV213" s="2"/>
      <c r="WW213" s="2"/>
      <c r="WX213" s="2"/>
      <c r="WY213" s="2"/>
      <c r="WZ213" s="2"/>
      <c r="XA213" s="2"/>
      <c r="XB213" s="2"/>
      <c r="XC213" s="2"/>
      <c r="XD213" s="2"/>
      <c r="XE213" s="2"/>
      <c r="XF213" s="2"/>
      <c r="XG213" s="2"/>
      <c r="XH213" s="2"/>
      <c r="XI213" s="2"/>
      <c r="XJ213" s="2"/>
      <c r="XK213" s="2"/>
      <c r="XL213" s="2"/>
      <c r="XM213" s="2"/>
      <c r="XN213" s="2"/>
      <c r="XO213" s="2"/>
      <c r="XP213" s="2"/>
      <c r="XQ213" s="2"/>
      <c r="XR213" s="2"/>
      <c r="XS213" s="2"/>
      <c r="XT213" s="2"/>
      <c r="XU213" s="2"/>
      <c r="XV213" s="2"/>
      <c r="XW213" s="2"/>
      <c r="XX213" s="2"/>
      <c r="XY213" s="2"/>
      <c r="XZ213" s="2"/>
      <c r="YA213" s="2"/>
      <c r="YB213" s="2"/>
      <c r="YC213" s="2"/>
      <c r="YD213" s="2"/>
      <c r="YE213" s="2"/>
      <c r="YF213" s="2"/>
      <c r="YG213" s="2"/>
      <c r="YH213" s="2"/>
      <c r="YI213" s="2"/>
      <c r="YJ213" s="2"/>
      <c r="YK213" s="2"/>
      <c r="YL213" s="2"/>
      <c r="YM213" s="2"/>
      <c r="YN213" s="2"/>
      <c r="YO213" s="2"/>
      <c r="YP213" s="2"/>
      <c r="YQ213" s="2"/>
      <c r="YR213" s="2"/>
      <c r="YS213" s="2"/>
      <c r="YT213" s="2"/>
      <c r="YU213" s="2"/>
      <c r="YV213" s="2"/>
      <c r="YW213" s="2"/>
      <c r="YX213" s="2"/>
      <c r="YY213" s="2"/>
      <c r="YZ213" s="2"/>
      <c r="ZA213" s="2"/>
      <c r="ZB213" s="2"/>
      <c r="ZC213" s="2"/>
      <c r="ZD213" s="2"/>
      <c r="ZE213" s="2"/>
      <c r="ZF213" s="2"/>
      <c r="ZG213" s="2"/>
      <c r="ZH213" s="2"/>
      <c r="ZI213" s="2"/>
      <c r="ZJ213" s="2"/>
      <c r="ZK213" s="2"/>
      <c r="ZL213" s="2"/>
      <c r="ZM213" s="2"/>
      <c r="ZN213" s="2"/>
      <c r="ZO213" s="2"/>
      <c r="ZP213" s="2"/>
      <c r="ZQ213" s="2"/>
      <c r="ZR213" s="2"/>
      <c r="ZS213" s="2"/>
      <c r="ZT213" s="2"/>
      <c r="ZU213" s="2"/>
      <c r="ZV213" s="2"/>
      <c r="ZW213" s="2"/>
      <c r="ZX213" s="2"/>
      <c r="ZY213" s="2"/>
      <c r="ZZ213" s="2"/>
      <c r="AAA213" s="2"/>
      <c r="AAB213" s="2"/>
      <c r="AAC213" s="2"/>
      <c r="AAD213" s="2"/>
      <c r="AAE213" s="2"/>
      <c r="AAF213" s="2"/>
      <c r="AAG213" s="2"/>
      <c r="AAH213" s="2"/>
      <c r="AAI213" s="2"/>
      <c r="AAJ213" s="2"/>
      <c r="AAK213" s="2"/>
      <c r="AAL213" s="2"/>
      <c r="AAM213" s="2"/>
      <c r="AAN213" s="2"/>
      <c r="AAO213" s="2"/>
      <c r="AAP213" s="2"/>
      <c r="AAQ213" s="2"/>
      <c r="AAR213" s="2"/>
      <c r="AAS213" s="2"/>
      <c r="AAT213" s="2"/>
      <c r="AAU213" s="2"/>
      <c r="AAV213" s="2"/>
      <c r="AAW213" s="2"/>
      <c r="AAX213" s="2"/>
      <c r="AAY213" s="2"/>
      <c r="AAZ213" s="2"/>
      <c r="ABA213" s="2"/>
      <c r="ABB213" s="2"/>
      <c r="ABC213" s="2"/>
      <c r="ABD213" s="2"/>
      <c r="ABE213" s="2"/>
      <c r="ABF213" s="2"/>
      <c r="ABG213" s="2"/>
      <c r="ABH213" s="2"/>
      <c r="ABI213" s="2"/>
      <c r="ABJ213" s="2"/>
      <c r="ABK213" s="2"/>
      <c r="ABL213" s="2"/>
      <c r="ABM213" s="2"/>
      <c r="ABN213" s="2"/>
      <c r="ABO213" s="2"/>
      <c r="ABP213" s="2"/>
      <c r="ABQ213" s="2"/>
      <c r="ABR213" s="2"/>
      <c r="ABS213" s="2"/>
      <c r="ABT213" s="2"/>
      <c r="ABU213" s="2"/>
      <c r="ABV213" s="2"/>
      <c r="ABW213" s="2"/>
      <c r="ABX213" s="2"/>
      <c r="ABY213" s="2"/>
      <c r="ABZ213" s="2"/>
      <c r="ACA213" s="2"/>
      <c r="ACB213" s="2"/>
      <c r="ACC213" s="2"/>
      <c r="ACD213" s="2"/>
      <c r="ACE213" s="2"/>
      <c r="ACF213" s="2"/>
      <c r="ACG213" s="2"/>
      <c r="ACH213" s="2"/>
      <c r="ACI213" s="2"/>
      <c r="ACJ213" s="2"/>
      <c r="ACK213" s="2"/>
      <c r="ACL213" s="2"/>
      <c r="ACM213" s="2"/>
      <c r="ACN213" s="2"/>
      <c r="ACO213" s="2"/>
      <c r="ACP213" s="2"/>
      <c r="ACQ213" s="2"/>
      <c r="ACR213" s="2"/>
      <c r="ACS213" s="2"/>
      <c r="ACT213" s="2"/>
      <c r="ACU213" s="2"/>
      <c r="ACV213" s="2"/>
      <c r="ACW213" s="2"/>
      <c r="ACX213" s="2"/>
      <c r="ACY213" s="2"/>
      <c r="ACZ213" s="2"/>
      <c r="ADA213" s="2"/>
      <c r="ADB213" s="2"/>
      <c r="ADC213" s="2"/>
      <c r="ADD213" s="2"/>
      <c r="ADE213" s="2"/>
      <c r="ADF213" s="2"/>
      <c r="ADG213" s="2"/>
      <c r="ADH213" s="2"/>
      <c r="ADI213" s="2"/>
      <c r="ADJ213" s="2"/>
      <c r="ADK213" s="2"/>
      <c r="ADL213" s="2"/>
      <c r="ADM213" s="2"/>
      <c r="ADN213" s="2"/>
      <c r="ADO213" s="2"/>
      <c r="ADP213" s="2"/>
      <c r="ADQ213" s="2"/>
      <c r="ADR213" s="2"/>
      <c r="ADS213" s="2"/>
      <c r="ADT213" s="2"/>
      <c r="ADU213" s="2"/>
      <c r="ADV213" s="2"/>
      <c r="ADW213" s="2"/>
      <c r="ADX213" s="2"/>
      <c r="ADY213" s="2"/>
      <c r="ADZ213" s="2"/>
      <c r="AEA213" s="2"/>
      <c r="AEB213" s="2"/>
      <c r="AEC213" s="2"/>
      <c r="AED213" s="2"/>
      <c r="AEE213" s="2"/>
      <c r="AEF213" s="2"/>
      <c r="AEG213" s="2"/>
      <c r="AEH213" s="2"/>
      <c r="AEI213" s="2"/>
      <c r="AEJ213" s="2"/>
      <c r="AEK213" s="2"/>
      <c r="AEL213" s="2"/>
      <c r="AEM213" s="2"/>
      <c r="AEN213" s="2"/>
      <c r="AEO213" s="2"/>
      <c r="AEP213" s="2"/>
      <c r="AEQ213" s="2"/>
      <c r="AER213" s="2"/>
      <c r="AES213" s="2"/>
      <c r="AET213" s="2"/>
      <c r="AEU213" s="2"/>
      <c r="AEV213" s="2"/>
      <c r="AEW213" s="2"/>
      <c r="AEX213" s="2"/>
      <c r="AEY213" s="2"/>
      <c r="AEZ213" s="2"/>
      <c r="AFA213" s="2"/>
      <c r="AFB213" s="2"/>
      <c r="AFC213" s="2"/>
      <c r="AFD213" s="2"/>
      <c r="AFE213" s="2"/>
      <c r="AFF213" s="2"/>
      <c r="AFG213" s="2"/>
      <c r="AFH213" s="2"/>
      <c r="AFI213" s="2"/>
      <c r="AFJ213" s="2"/>
      <c r="AFK213" s="2"/>
      <c r="AFL213" s="2"/>
      <c r="AFM213" s="2"/>
      <c r="AFN213" s="2"/>
      <c r="AFO213" s="2"/>
      <c r="AFP213" s="2"/>
      <c r="AFQ213" s="2"/>
      <c r="AFR213" s="2"/>
      <c r="AFS213" s="2"/>
      <c r="AFT213" s="2"/>
      <c r="AFU213" s="2"/>
      <c r="AFV213" s="2"/>
      <c r="AFW213" s="2"/>
      <c r="AFX213" s="2"/>
      <c r="AFY213" s="2"/>
      <c r="AFZ213" s="2"/>
      <c r="AGA213" s="2"/>
      <c r="AGB213" s="2"/>
      <c r="AGC213" s="2"/>
      <c r="AGD213" s="2"/>
      <c r="AGE213" s="2"/>
      <c r="AGF213" s="2"/>
      <c r="AGG213" s="2"/>
      <c r="AGH213" s="2"/>
      <c r="AGI213" s="2"/>
      <c r="AGJ213" s="2"/>
      <c r="AGK213" s="2"/>
      <c r="AGL213" s="2"/>
      <c r="AGM213" s="2"/>
      <c r="AGN213" s="2"/>
      <c r="AGO213" s="2"/>
      <c r="AGP213" s="2"/>
      <c r="AGQ213" s="2"/>
      <c r="AGR213" s="2"/>
      <c r="AGS213" s="2"/>
      <c r="AGT213" s="2"/>
      <c r="AGU213" s="2"/>
      <c r="AGV213" s="2"/>
      <c r="AGW213" s="2"/>
      <c r="AGX213" s="2"/>
      <c r="AGY213" s="2"/>
      <c r="AGZ213" s="2"/>
      <c r="AHA213" s="2"/>
      <c r="AHB213" s="2"/>
      <c r="AHC213" s="2"/>
      <c r="AHD213" s="2"/>
      <c r="AHE213" s="2"/>
      <c r="AHF213" s="2"/>
      <c r="AHG213" s="2"/>
      <c r="AHH213" s="2"/>
      <c r="AHI213" s="2"/>
      <c r="AHJ213" s="2"/>
      <c r="AHK213" s="2"/>
      <c r="AHL213" s="2"/>
      <c r="AHM213" s="2"/>
      <c r="AHN213" s="2"/>
      <c r="AHO213" s="2"/>
      <c r="AHP213" s="2"/>
      <c r="AHQ213" s="2"/>
      <c r="AHR213" s="2"/>
      <c r="AHS213" s="2"/>
      <c r="AHT213" s="2"/>
      <c r="AHU213" s="2"/>
      <c r="AHV213" s="2"/>
      <c r="AHW213" s="2"/>
      <c r="AHX213" s="2"/>
      <c r="AHY213" s="2"/>
      <c r="AHZ213" s="2"/>
      <c r="AIA213" s="2"/>
      <c r="AIB213" s="2"/>
      <c r="AIC213" s="2"/>
      <c r="AID213" s="2"/>
      <c r="AIE213" s="2"/>
      <c r="AIF213" s="2"/>
      <c r="AIG213" s="2"/>
      <c r="AIH213" s="2"/>
      <c r="AII213" s="2"/>
      <c r="AIJ213" s="2"/>
      <c r="AIK213" s="2"/>
      <c r="AIL213" s="2"/>
      <c r="AIM213" s="2"/>
      <c r="AIN213" s="2"/>
      <c r="AIO213" s="2"/>
      <c r="AIP213" s="2"/>
      <c r="AIQ213" s="2"/>
      <c r="AIR213" s="2"/>
      <c r="AIS213" s="2"/>
      <c r="AIT213" s="2"/>
      <c r="AIU213" s="2"/>
      <c r="AIV213" s="2"/>
      <c r="AIW213" s="2"/>
      <c r="AIX213" s="2"/>
      <c r="AIY213" s="2"/>
      <c r="AIZ213" s="2"/>
      <c r="AJA213" s="2"/>
      <c r="AJB213" s="2"/>
      <c r="AJC213" s="2"/>
      <c r="AJD213" s="2"/>
      <c r="AJE213" s="2"/>
      <c r="AJF213" s="2"/>
      <c r="AJG213" s="2"/>
      <c r="AJH213" s="2"/>
      <c r="AJI213" s="2"/>
      <c r="AJJ213" s="2"/>
      <c r="AJK213" s="2"/>
      <c r="AJL213" s="2"/>
      <c r="AJM213" s="2"/>
      <c r="AJN213" s="2"/>
      <c r="AJO213" s="2"/>
      <c r="AJP213" s="2"/>
      <c r="AJQ213" s="2"/>
      <c r="AJR213" s="2"/>
      <c r="AJS213" s="2"/>
      <c r="AJT213" s="2"/>
      <c r="AJU213" s="2"/>
      <c r="AJV213" s="2"/>
      <c r="AJW213" s="2"/>
      <c r="AJX213" s="2"/>
      <c r="AJY213" s="2"/>
      <c r="AJZ213" s="2"/>
      <c r="AKA213" s="2"/>
      <c r="AKB213" s="2"/>
      <c r="AKC213" s="2"/>
      <c r="AKD213" s="2"/>
      <c r="AKE213" s="2"/>
      <c r="AKF213" s="2"/>
      <c r="AKG213" s="2"/>
      <c r="AKH213" s="2"/>
      <c r="AKI213" s="2"/>
      <c r="AKJ213" s="2"/>
      <c r="AKK213" s="2"/>
      <c r="AKL213" s="2"/>
      <c r="AKM213" s="2"/>
      <c r="AKN213" s="2"/>
      <c r="AKO213" s="2"/>
      <c r="AKP213" s="2"/>
      <c r="AKQ213" s="2"/>
      <c r="AKR213" s="2"/>
      <c r="AKS213" s="2"/>
      <c r="AKT213" s="2"/>
      <c r="AKU213" s="2"/>
      <c r="AKV213" s="2"/>
      <c r="AKW213" s="2"/>
      <c r="AKX213" s="2"/>
      <c r="AKY213" s="2"/>
      <c r="AKZ213" s="2"/>
      <c r="ALA213" s="2"/>
      <c r="ALB213" s="2"/>
      <c r="ALC213" s="2"/>
      <c r="ALD213" s="2"/>
      <c r="ALE213" s="2"/>
      <c r="ALF213" s="2"/>
      <c r="ALG213" s="2"/>
      <c r="ALH213" s="2"/>
      <c r="ALI213" s="2"/>
      <c r="ALJ213" s="2"/>
      <c r="ALK213" s="2"/>
      <c r="ALL213" s="2"/>
      <c r="ALM213" s="2"/>
      <c r="ALN213" s="2"/>
      <c r="ALO213" s="2"/>
      <c r="ALP213" s="2"/>
      <c r="ALQ213" s="2"/>
      <c r="ALR213" s="2"/>
      <c r="ALS213" s="2"/>
      <c r="ALT213" s="2"/>
      <c r="ALU213" s="2"/>
      <c r="ALV213" s="2"/>
      <c r="ALW213" s="2"/>
      <c r="ALX213" s="2"/>
      <c r="ALY213" s="2"/>
      <c r="ALZ213" s="2"/>
      <c r="AMA213" s="2"/>
      <c r="AMB213" s="2"/>
      <c r="AMC213" s="2"/>
      <c r="AMD213" s="2"/>
      <c r="AME213" s="2"/>
      <c r="AMF213" s="2"/>
      <c r="AMG213" s="2"/>
      <c r="AMH213" s="2"/>
      <c r="AMI213" s="2"/>
    </row>
    <row r="214" spans="1:1023" outlineLevel="2" x14ac:dyDescent="0.3">
      <c r="A214" s="18" t="s">
        <v>86</v>
      </c>
      <c r="B214" s="19" t="s">
        <v>7</v>
      </c>
      <c r="C214" s="19" t="s">
        <v>77</v>
      </c>
      <c r="D214" s="20">
        <v>1</v>
      </c>
      <c r="E214" s="21" t="s">
        <v>160</v>
      </c>
      <c r="F214" s="22" t="s">
        <v>47</v>
      </c>
      <c r="G214" s="30">
        <v>4366.5300000000007</v>
      </c>
      <c r="H214" s="24"/>
      <c r="I214" s="31">
        <f t="shared" ref="I214:I219" si="32">H214*G214</f>
        <v>0</v>
      </c>
      <c r="J214" s="1"/>
      <c r="K214" s="46"/>
      <c r="L214" s="46"/>
      <c r="M214" s="46"/>
      <c r="N214" s="46"/>
      <c r="O214" s="46"/>
    </row>
    <row r="215" spans="1:1023" outlineLevel="2" x14ac:dyDescent="0.3">
      <c r="A215" s="18" t="s">
        <v>86</v>
      </c>
      <c r="B215" s="19" t="s">
        <v>7</v>
      </c>
      <c r="C215" s="19" t="s">
        <v>77</v>
      </c>
      <c r="D215" s="20">
        <v>2</v>
      </c>
      <c r="E215" s="21" t="s">
        <v>173</v>
      </c>
      <c r="F215" s="22" t="s">
        <v>171</v>
      </c>
      <c r="G215" s="30">
        <v>1363</v>
      </c>
      <c r="H215" s="24"/>
      <c r="I215" s="31">
        <f t="shared" si="32"/>
        <v>0</v>
      </c>
      <c r="J215" s="1"/>
      <c r="K215" s="46"/>
      <c r="L215" s="46"/>
      <c r="M215" s="46"/>
      <c r="N215" s="46"/>
      <c r="O215" s="46"/>
    </row>
    <row r="216" spans="1:1023" outlineLevel="2" x14ac:dyDescent="0.3">
      <c r="A216" s="18" t="s">
        <v>86</v>
      </c>
      <c r="B216" s="19" t="s">
        <v>7</v>
      </c>
      <c r="C216" s="19" t="s">
        <v>77</v>
      </c>
      <c r="D216" s="20">
        <v>3</v>
      </c>
      <c r="E216" s="21" t="s">
        <v>174</v>
      </c>
      <c r="F216" s="22" t="s">
        <v>171</v>
      </c>
      <c r="G216" s="30">
        <v>1363</v>
      </c>
      <c r="H216" s="24"/>
      <c r="I216" s="31">
        <f t="shared" si="32"/>
        <v>0</v>
      </c>
      <c r="J216" s="1"/>
      <c r="K216" s="46"/>
      <c r="L216" s="46"/>
      <c r="M216" s="46"/>
      <c r="N216" s="46"/>
      <c r="O216" s="46"/>
    </row>
    <row r="217" spans="1:1023" outlineLevel="2" x14ac:dyDescent="0.3">
      <c r="A217" s="18" t="s">
        <v>86</v>
      </c>
      <c r="B217" s="19" t="s">
        <v>7</v>
      </c>
      <c r="C217" s="19" t="s">
        <v>77</v>
      </c>
      <c r="D217" s="20">
        <v>4</v>
      </c>
      <c r="E217" s="21" t="s">
        <v>166</v>
      </c>
      <c r="F217" s="22" t="s">
        <v>47</v>
      </c>
      <c r="G217" s="30">
        <v>4366.5300000000007</v>
      </c>
      <c r="H217" s="24"/>
      <c r="I217" s="31">
        <f t="shared" si="32"/>
        <v>0</v>
      </c>
      <c r="J217" s="1"/>
      <c r="K217" s="46"/>
      <c r="L217" s="46"/>
      <c r="M217" s="46"/>
      <c r="N217" s="46"/>
      <c r="O217" s="46"/>
    </row>
    <row r="218" spans="1:1023" outlineLevel="2" x14ac:dyDescent="0.3">
      <c r="A218" s="18" t="s">
        <v>86</v>
      </c>
      <c r="B218" s="19" t="s">
        <v>7</v>
      </c>
      <c r="C218" s="19" t="s">
        <v>77</v>
      </c>
      <c r="D218" s="20">
        <v>5</v>
      </c>
      <c r="E218" s="21" t="s">
        <v>175</v>
      </c>
      <c r="F218" s="22" t="s">
        <v>75</v>
      </c>
      <c r="G218" s="30">
        <v>1363</v>
      </c>
      <c r="H218" s="24"/>
      <c r="I218" s="31">
        <f t="shared" si="32"/>
        <v>0</v>
      </c>
      <c r="J218" s="1"/>
      <c r="K218" s="46"/>
      <c r="L218" s="46"/>
      <c r="M218" s="46"/>
      <c r="N218" s="46"/>
      <c r="O218" s="46"/>
    </row>
    <row r="219" spans="1:1023" ht="28.8" outlineLevel="2" x14ac:dyDescent="0.3">
      <c r="A219" s="18" t="s">
        <v>86</v>
      </c>
      <c r="B219" s="19" t="s">
        <v>7</v>
      </c>
      <c r="C219" s="19" t="s">
        <v>77</v>
      </c>
      <c r="D219" s="20">
        <v>6</v>
      </c>
      <c r="E219" s="21" t="s">
        <v>169</v>
      </c>
      <c r="F219" s="22" t="s">
        <v>28</v>
      </c>
      <c r="G219" s="30">
        <v>21.832650000000005</v>
      </c>
      <c r="H219" s="24"/>
      <c r="I219" s="31">
        <f t="shared" si="32"/>
        <v>0</v>
      </c>
      <c r="J219" s="1"/>
      <c r="K219" s="46"/>
      <c r="L219" s="46"/>
      <c r="M219" s="46"/>
      <c r="N219" s="46"/>
      <c r="O219" s="46"/>
    </row>
    <row r="220" spans="1:1023" ht="17.399999999999999" outlineLevel="2" x14ac:dyDescent="0.35">
      <c r="A220" s="36" t="s">
        <v>86</v>
      </c>
      <c r="B220" s="37" t="s">
        <v>7</v>
      </c>
      <c r="C220" s="37" t="s">
        <v>86</v>
      </c>
      <c r="D220" s="14"/>
      <c r="E220" s="37" t="s">
        <v>179</v>
      </c>
      <c r="F220" s="15"/>
      <c r="G220" s="15"/>
      <c r="H220" s="16"/>
      <c r="I220" s="17"/>
      <c r="J220" s="1"/>
      <c r="K220" s="46"/>
      <c r="L220" s="47"/>
      <c r="M220" s="47"/>
      <c r="N220" s="47"/>
      <c r="O220" s="4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2"/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  <c r="PZ220" s="2"/>
      <c r="QA220" s="2"/>
      <c r="QB220" s="2"/>
      <c r="QC220" s="2"/>
      <c r="QD220" s="2"/>
      <c r="QE220" s="2"/>
      <c r="QF220" s="2"/>
      <c r="QG220" s="2"/>
      <c r="QH220" s="2"/>
      <c r="QI220" s="2"/>
      <c r="QJ220" s="2"/>
      <c r="QK220" s="2"/>
      <c r="QL220" s="2"/>
      <c r="QM220" s="2"/>
      <c r="QN220" s="2"/>
      <c r="QO220" s="2"/>
      <c r="QP220" s="2"/>
      <c r="QQ220" s="2"/>
      <c r="QR220" s="2"/>
      <c r="QS220" s="2"/>
      <c r="QT220" s="2"/>
      <c r="QU220" s="2"/>
      <c r="QV220" s="2"/>
      <c r="QW220" s="2"/>
      <c r="QX220" s="2"/>
      <c r="QY220" s="2"/>
      <c r="QZ220" s="2"/>
      <c r="RA220" s="2"/>
      <c r="RB220" s="2"/>
      <c r="RC220" s="2"/>
      <c r="RD220" s="2"/>
      <c r="RE220" s="2"/>
      <c r="RF220" s="2"/>
      <c r="RG220" s="2"/>
      <c r="RH220" s="2"/>
      <c r="RI220" s="2"/>
      <c r="RJ220" s="2"/>
      <c r="RK220" s="2"/>
      <c r="RL220" s="2"/>
      <c r="RM220" s="2"/>
      <c r="RN220" s="2"/>
      <c r="RO220" s="2"/>
      <c r="RP220" s="2"/>
      <c r="RQ220" s="2"/>
      <c r="RR220" s="2"/>
      <c r="RS220" s="2"/>
      <c r="RT220" s="2"/>
      <c r="RU220" s="2"/>
      <c r="RV220" s="2"/>
      <c r="RW220" s="2"/>
      <c r="RX220" s="2"/>
      <c r="RY220" s="2"/>
      <c r="RZ220" s="2"/>
      <c r="SA220" s="2"/>
      <c r="SB220" s="2"/>
      <c r="SC220" s="2"/>
      <c r="SD220" s="2"/>
      <c r="SE220" s="2"/>
      <c r="SF220" s="2"/>
      <c r="SG220" s="2"/>
      <c r="SH220" s="2"/>
      <c r="SI220" s="2"/>
      <c r="SJ220" s="2"/>
      <c r="SK220" s="2"/>
      <c r="SL220" s="2"/>
      <c r="SM220" s="2"/>
      <c r="SN220" s="2"/>
      <c r="SO220" s="2"/>
      <c r="SP220" s="2"/>
      <c r="SQ220" s="2"/>
      <c r="SR220" s="2"/>
      <c r="SS220" s="2"/>
      <c r="ST220" s="2"/>
      <c r="SU220" s="2"/>
      <c r="SV220" s="2"/>
      <c r="SW220" s="2"/>
      <c r="SX220" s="2"/>
      <c r="SY220" s="2"/>
      <c r="SZ220" s="2"/>
      <c r="TA220" s="2"/>
      <c r="TB220" s="2"/>
      <c r="TC220" s="2"/>
      <c r="TD220" s="2"/>
      <c r="TE220" s="2"/>
      <c r="TF220" s="2"/>
      <c r="TG220" s="2"/>
      <c r="TH220" s="2"/>
      <c r="TI220" s="2"/>
      <c r="TJ220" s="2"/>
      <c r="TK220" s="2"/>
      <c r="TL220" s="2"/>
      <c r="TM220" s="2"/>
      <c r="TN220" s="2"/>
      <c r="TO220" s="2"/>
      <c r="TP220" s="2"/>
      <c r="TQ220" s="2"/>
      <c r="TR220" s="2"/>
      <c r="TS220" s="2"/>
      <c r="TT220" s="2"/>
      <c r="TU220" s="2"/>
      <c r="TV220" s="2"/>
      <c r="TW220" s="2"/>
      <c r="TX220" s="2"/>
      <c r="TY220" s="2"/>
      <c r="TZ220" s="2"/>
      <c r="UA220" s="2"/>
      <c r="UB220" s="2"/>
      <c r="UC220" s="2"/>
      <c r="UD220" s="2"/>
      <c r="UE220" s="2"/>
      <c r="UF220" s="2"/>
      <c r="UG220" s="2"/>
      <c r="UH220" s="2"/>
      <c r="UI220" s="2"/>
      <c r="UJ220" s="2"/>
      <c r="UK220" s="2"/>
      <c r="UL220" s="2"/>
      <c r="UM220" s="2"/>
      <c r="UN220" s="2"/>
      <c r="UO220" s="2"/>
      <c r="UP220" s="2"/>
      <c r="UQ220" s="2"/>
      <c r="UR220" s="2"/>
      <c r="US220" s="2"/>
      <c r="UT220" s="2"/>
      <c r="UU220" s="2"/>
      <c r="UV220" s="2"/>
      <c r="UW220" s="2"/>
      <c r="UX220" s="2"/>
      <c r="UY220" s="2"/>
      <c r="UZ220" s="2"/>
      <c r="VA220" s="2"/>
      <c r="VB220" s="2"/>
      <c r="VC220" s="2"/>
      <c r="VD220" s="2"/>
      <c r="VE220" s="2"/>
      <c r="VF220" s="2"/>
      <c r="VG220" s="2"/>
      <c r="VH220" s="2"/>
      <c r="VI220" s="2"/>
      <c r="VJ220" s="2"/>
      <c r="VK220" s="2"/>
      <c r="VL220" s="2"/>
      <c r="VM220" s="2"/>
      <c r="VN220" s="2"/>
      <c r="VO220" s="2"/>
      <c r="VP220" s="2"/>
      <c r="VQ220" s="2"/>
      <c r="VR220" s="2"/>
      <c r="VS220" s="2"/>
      <c r="VT220" s="2"/>
      <c r="VU220" s="2"/>
      <c r="VV220" s="2"/>
      <c r="VW220" s="2"/>
      <c r="VX220" s="2"/>
      <c r="VY220" s="2"/>
      <c r="VZ220" s="2"/>
      <c r="WA220" s="2"/>
      <c r="WB220" s="2"/>
      <c r="WC220" s="2"/>
      <c r="WD220" s="2"/>
      <c r="WE220" s="2"/>
      <c r="WF220" s="2"/>
      <c r="WG220" s="2"/>
      <c r="WH220" s="2"/>
      <c r="WI220" s="2"/>
      <c r="WJ220" s="2"/>
      <c r="WK220" s="2"/>
      <c r="WL220" s="2"/>
      <c r="WM220" s="2"/>
      <c r="WN220" s="2"/>
      <c r="WO220" s="2"/>
      <c r="WP220" s="2"/>
      <c r="WQ220" s="2"/>
      <c r="WR220" s="2"/>
      <c r="WS220" s="2"/>
      <c r="WT220" s="2"/>
      <c r="WU220" s="2"/>
      <c r="WV220" s="2"/>
      <c r="WW220" s="2"/>
      <c r="WX220" s="2"/>
      <c r="WY220" s="2"/>
      <c r="WZ220" s="2"/>
      <c r="XA220" s="2"/>
      <c r="XB220" s="2"/>
      <c r="XC220" s="2"/>
      <c r="XD220" s="2"/>
      <c r="XE220" s="2"/>
      <c r="XF220" s="2"/>
      <c r="XG220" s="2"/>
      <c r="XH220" s="2"/>
      <c r="XI220" s="2"/>
      <c r="XJ220" s="2"/>
      <c r="XK220" s="2"/>
      <c r="XL220" s="2"/>
      <c r="XM220" s="2"/>
      <c r="XN220" s="2"/>
      <c r="XO220" s="2"/>
      <c r="XP220" s="2"/>
      <c r="XQ220" s="2"/>
      <c r="XR220" s="2"/>
      <c r="XS220" s="2"/>
      <c r="XT220" s="2"/>
      <c r="XU220" s="2"/>
      <c r="XV220" s="2"/>
      <c r="XW220" s="2"/>
      <c r="XX220" s="2"/>
      <c r="XY220" s="2"/>
      <c r="XZ220" s="2"/>
      <c r="YA220" s="2"/>
      <c r="YB220" s="2"/>
      <c r="YC220" s="2"/>
      <c r="YD220" s="2"/>
      <c r="YE220" s="2"/>
      <c r="YF220" s="2"/>
      <c r="YG220" s="2"/>
      <c r="YH220" s="2"/>
      <c r="YI220" s="2"/>
      <c r="YJ220" s="2"/>
      <c r="YK220" s="2"/>
      <c r="YL220" s="2"/>
      <c r="YM220" s="2"/>
      <c r="YN220" s="2"/>
      <c r="YO220" s="2"/>
      <c r="YP220" s="2"/>
      <c r="YQ220" s="2"/>
      <c r="YR220" s="2"/>
      <c r="YS220" s="2"/>
      <c r="YT220" s="2"/>
      <c r="YU220" s="2"/>
      <c r="YV220" s="2"/>
      <c r="YW220" s="2"/>
      <c r="YX220" s="2"/>
      <c r="YY220" s="2"/>
      <c r="YZ220" s="2"/>
      <c r="ZA220" s="2"/>
      <c r="ZB220" s="2"/>
      <c r="ZC220" s="2"/>
      <c r="ZD220" s="2"/>
      <c r="ZE220" s="2"/>
      <c r="ZF220" s="2"/>
      <c r="ZG220" s="2"/>
      <c r="ZH220" s="2"/>
      <c r="ZI220" s="2"/>
      <c r="ZJ220" s="2"/>
      <c r="ZK220" s="2"/>
      <c r="ZL220" s="2"/>
      <c r="ZM220" s="2"/>
      <c r="ZN220" s="2"/>
      <c r="ZO220" s="2"/>
      <c r="ZP220" s="2"/>
      <c r="ZQ220" s="2"/>
      <c r="ZR220" s="2"/>
      <c r="ZS220" s="2"/>
      <c r="ZT220" s="2"/>
      <c r="ZU220" s="2"/>
      <c r="ZV220" s="2"/>
      <c r="ZW220" s="2"/>
      <c r="ZX220" s="2"/>
      <c r="ZY220" s="2"/>
      <c r="ZZ220" s="2"/>
      <c r="AAA220" s="2"/>
      <c r="AAB220" s="2"/>
      <c r="AAC220" s="2"/>
      <c r="AAD220" s="2"/>
      <c r="AAE220" s="2"/>
      <c r="AAF220" s="2"/>
      <c r="AAG220" s="2"/>
      <c r="AAH220" s="2"/>
      <c r="AAI220" s="2"/>
      <c r="AAJ220" s="2"/>
      <c r="AAK220" s="2"/>
      <c r="AAL220" s="2"/>
      <c r="AAM220" s="2"/>
      <c r="AAN220" s="2"/>
      <c r="AAO220" s="2"/>
      <c r="AAP220" s="2"/>
      <c r="AAQ220" s="2"/>
      <c r="AAR220" s="2"/>
      <c r="AAS220" s="2"/>
      <c r="AAT220" s="2"/>
      <c r="AAU220" s="2"/>
      <c r="AAV220" s="2"/>
      <c r="AAW220" s="2"/>
      <c r="AAX220" s="2"/>
      <c r="AAY220" s="2"/>
      <c r="AAZ220" s="2"/>
      <c r="ABA220" s="2"/>
      <c r="ABB220" s="2"/>
      <c r="ABC220" s="2"/>
      <c r="ABD220" s="2"/>
      <c r="ABE220" s="2"/>
      <c r="ABF220" s="2"/>
      <c r="ABG220" s="2"/>
      <c r="ABH220" s="2"/>
      <c r="ABI220" s="2"/>
      <c r="ABJ220" s="2"/>
      <c r="ABK220" s="2"/>
      <c r="ABL220" s="2"/>
      <c r="ABM220" s="2"/>
      <c r="ABN220" s="2"/>
      <c r="ABO220" s="2"/>
      <c r="ABP220" s="2"/>
      <c r="ABQ220" s="2"/>
      <c r="ABR220" s="2"/>
      <c r="ABS220" s="2"/>
      <c r="ABT220" s="2"/>
      <c r="ABU220" s="2"/>
      <c r="ABV220" s="2"/>
      <c r="ABW220" s="2"/>
      <c r="ABX220" s="2"/>
      <c r="ABY220" s="2"/>
      <c r="ABZ220" s="2"/>
      <c r="ACA220" s="2"/>
      <c r="ACB220" s="2"/>
      <c r="ACC220" s="2"/>
      <c r="ACD220" s="2"/>
      <c r="ACE220" s="2"/>
      <c r="ACF220" s="2"/>
      <c r="ACG220" s="2"/>
      <c r="ACH220" s="2"/>
      <c r="ACI220" s="2"/>
      <c r="ACJ220" s="2"/>
      <c r="ACK220" s="2"/>
      <c r="ACL220" s="2"/>
      <c r="ACM220" s="2"/>
      <c r="ACN220" s="2"/>
      <c r="ACO220" s="2"/>
      <c r="ACP220" s="2"/>
      <c r="ACQ220" s="2"/>
      <c r="ACR220" s="2"/>
      <c r="ACS220" s="2"/>
      <c r="ACT220" s="2"/>
      <c r="ACU220" s="2"/>
      <c r="ACV220" s="2"/>
      <c r="ACW220" s="2"/>
      <c r="ACX220" s="2"/>
      <c r="ACY220" s="2"/>
      <c r="ACZ220" s="2"/>
      <c r="ADA220" s="2"/>
      <c r="ADB220" s="2"/>
      <c r="ADC220" s="2"/>
      <c r="ADD220" s="2"/>
      <c r="ADE220" s="2"/>
      <c r="ADF220" s="2"/>
      <c r="ADG220" s="2"/>
      <c r="ADH220" s="2"/>
      <c r="ADI220" s="2"/>
      <c r="ADJ220" s="2"/>
      <c r="ADK220" s="2"/>
      <c r="ADL220" s="2"/>
      <c r="ADM220" s="2"/>
      <c r="ADN220" s="2"/>
      <c r="ADO220" s="2"/>
      <c r="ADP220" s="2"/>
      <c r="ADQ220" s="2"/>
      <c r="ADR220" s="2"/>
      <c r="ADS220" s="2"/>
      <c r="ADT220" s="2"/>
      <c r="ADU220" s="2"/>
      <c r="ADV220" s="2"/>
      <c r="ADW220" s="2"/>
      <c r="ADX220" s="2"/>
      <c r="ADY220" s="2"/>
      <c r="ADZ220" s="2"/>
      <c r="AEA220" s="2"/>
      <c r="AEB220" s="2"/>
      <c r="AEC220" s="2"/>
      <c r="AED220" s="2"/>
      <c r="AEE220" s="2"/>
      <c r="AEF220" s="2"/>
      <c r="AEG220" s="2"/>
      <c r="AEH220" s="2"/>
      <c r="AEI220" s="2"/>
      <c r="AEJ220" s="2"/>
      <c r="AEK220" s="2"/>
      <c r="AEL220" s="2"/>
      <c r="AEM220" s="2"/>
      <c r="AEN220" s="2"/>
      <c r="AEO220" s="2"/>
      <c r="AEP220" s="2"/>
      <c r="AEQ220" s="2"/>
      <c r="AER220" s="2"/>
      <c r="AES220" s="2"/>
      <c r="AET220" s="2"/>
      <c r="AEU220" s="2"/>
      <c r="AEV220" s="2"/>
      <c r="AEW220" s="2"/>
      <c r="AEX220" s="2"/>
      <c r="AEY220" s="2"/>
      <c r="AEZ220" s="2"/>
      <c r="AFA220" s="2"/>
      <c r="AFB220" s="2"/>
      <c r="AFC220" s="2"/>
      <c r="AFD220" s="2"/>
      <c r="AFE220" s="2"/>
      <c r="AFF220" s="2"/>
      <c r="AFG220" s="2"/>
      <c r="AFH220" s="2"/>
      <c r="AFI220" s="2"/>
      <c r="AFJ220" s="2"/>
      <c r="AFK220" s="2"/>
      <c r="AFL220" s="2"/>
      <c r="AFM220" s="2"/>
      <c r="AFN220" s="2"/>
      <c r="AFO220" s="2"/>
      <c r="AFP220" s="2"/>
      <c r="AFQ220" s="2"/>
      <c r="AFR220" s="2"/>
      <c r="AFS220" s="2"/>
      <c r="AFT220" s="2"/>
      <c r="AFU220" s="2"/>
      <c r="AFV220" s="2"/>
      <c r="AFW220" s="2"/>
      <c r="AFX220" s="2"/>
      <c r="AFY220" s="2"/>
      <c r="AFZ220" s="2"/>
      <c r="AGA220" s="2"/>
      <c r="AGB220" s="2"/>
      <c r="AGC220" s="2"/>
      <c r="AGD220" s="2"/>
      <c r="AGE220" s="2"/>
      <c r="AGF220" s="2"/>
      <c r="AGG220" s="2"/>
      <c r="AGH220" s="2"/>
      <c r="AGI220" s="2"/>
      <c r="AGJ220" s="2"/>
      <c r="AGK220" s="2"/>
      <c r="AGL220" s="2"/>
      <c r="AGM220" s="2"/>
      <c r="AGN220" s="2"/>
      <c r="AGO220" s="2"/>
      <c r="AGP220" s="2"/>
      <c r="AGQ220" s="2"/>
      <c r="AGR220" s="2"/>
      <c r="AGS220" s="2"/>
      <c r="AGT220" s="2"/>
      <c r="AGU220" s="2"/>
      <c r="AGV220" s="2"/>
      <c r="AGW220" s="2"/>
      <c r="AGX220" s="2"/>
      <c r="AGY220" s="2"/>
      <c r="AGZ220" s="2"/>
      <c r="AHA220" s="2"/>
      <c r="AHB220" s="2"/>
      <c r="AHC220" s="2"/>
      <c r="AHD220" s="2"/>
      <c r="AHE220" s="2"/>
      <c r="AHF220" s="2"/>
      <c r="AHG220" s="2"/>
      <c r="AHH220" s="2"/>
      <c r="AHI220" s="2"/>
      <c r="AHJ220" s="2"/>
      <c r="AHK220" s="2"/>
      <c r="AHL220" s="2"/>
      <c r="AHM220" s="2"/>
      <c r="AHN220" s="2"/>
      <c r="AHO220" s="2"/>
      <c r="AHP220" s="2"/>
      <c r="AHQ220" s="2"/>
      <c r="AHR220" s="2"/>
      <c r="AHS220" s="2"/>
      <c r="AHT220" s="2"/>
      <c r="AHU220" s="2"/>
      <c r="AHV220" s="2"/>
      <c r="AHW220" s="2"/>
      <c r="AHX220" s="2"/>
      <c r="AHY220" s="2"/>
      <c r="AHZ220" s="2"/>
      <c r="AIA220" s="2"/>
      <c r="AIB220" s="2"/>
      <c r="AIC220" s="2"/>
      <c r="AID220" s="2"/>
      <c r="AIE220" s="2"/>
      <c r="AIF220" s="2"/>
      <c r="AIG220" s="2"/>
      <c r="AIH220" s="2"/>
      <c r="AII220" s="2"/>
      <c r="AIJ220" s="2"/>
      <c r="AIK220" s="2"/>
      <c r="AIL220" s="2"/>
      <c r="AIM220" s="2"/>
      <c r="AIN220" s="2"/>
      <c r="AIO220" s="2"/>
      <c r="AIP220" s="2"/>
      <c r="AIQ220" s="2"/>
      <c r="AIR220" s="2"/>
      <c r="AIS220" s="2"/>
      <c r="AIT220" s="2"/>
      <c r="AIU220" s="2"/>
      <c r="AIV220" s="2"/>
      <c r="AIW220" s="2"/>
      <c r="AIX220" s="2"/>
      <c r="AIY220" s="2"/>
      <c r="AIZ220" s="2"/>
      <c r="AJA220" s="2"/>
      <c r="AJB220" s="2"/>
      <c r="AJC220" s="2"/>
      <c r="AJD220" s="2"/>
      <c r="AJE220" s="2"/>
      <c r="AJF220" s="2"/>
      <c r="AJG220" s="2"/>
      <c r="AJH220" s="2"/>
      <c r="AJI220" s="2"/>
      <c r="AJJ220" s="2"/>
      <c r="AJK220" s="2"/>
      <c r="AJL220" s="2"/>
      <c r="AJM220" s="2"/>
      <c r="AJN220" s="2"/>
      <c r="AJO220" s="2"/>
      <c r="AJP220" s="2"/>
      <c r="AJQ220" s="2"/>
      <c r="AJR220" s="2"/>
      <c r="AJS220" s="2"/>
      <c r="AJT220" s="2"/>
      <c r="AJU220" s="2"/>
      <c r="AJV220" s="2"/>
      <c r="AJW220" s="2"/>
      <c r="AJX220" s="2"/>
      <c r="AJY220" s="2"/>
      <c r="AJZ220" s="2"/>
      <c r="AKA220" s="2"/>
      <c r="AKB220" s="2"/>
      <c r="AKC220" s="2"/>
      <c r="AKD220" s="2"/>
      <c r="AKE220" s="2"/>
      <c r="AKF220" s="2"/>
      <c r="AKG220" s="2"/>
      <c r="AKH220" s="2"/>
      <c r="AKI220" s="2"/>
      <c r="AKJ220" s="2"/>
      <c r="AKK220" s="2"/>
      <c r="AKL220" s="2"/>
      <c r="AKM220" s="2"/>
      <c r="AKN220" s="2"/>
      <c r="AKO220" s="2"/>
      <c r="AKP220" s="2"/>
      <c r="AKQ220" s="2"/>
      <c r="AKR220" s="2"/>
      <c r="AKS220" s="2"/>
      <c r="AKT220" s="2"/>
      <c r="AKU220" s="2"/>
      <c r="AKV220" s="2"/>
      <c r="AKW220" s="2"/>
      <c r="AKX220" s="2"/>
      <c r="AKY220" s="2"/>
      <c r="AKZ220" s="2"/>
      <c r="ALA220" s="2"/>
      <c r="ALB220" s="2"/>
      <c r="ALC220" s="2"/>
      <c r="ALD220" s="2"/>
      <c r="ALE220" s="2"/>
      <c r="ALF220" s="2"/>
      <c r="ALG220" s="2"/>
      <c r="ALH220" s="2"/>
      <c r="ALI220" s="2"/>
      <c r="ALJ220" s="2"/>
      <c r="ALK220" s="2"/>
      <c r="ALL220" s="2"/>
      <c r="ALM220" s="2"/>
      <c r="ALN220" s="2"/>
      <c r="ALO220" s="2"/>
      <c r="ALP220" s="2"/>
      <c r="ALQ220" s="2"/>
      <c r="ALR220" s="2"/>
      <c r="ALS220" s="2"/>
      <c r="ALT220" s="2"/>
      <c r="ALU220" s="2"/>
      <c r="ALV220" s="2"/>
      <c r="ALW220" s="2"/>
      <c r="ALX220" s="2"/>
      <c r="ALY220" s="2"/>
      <c r="ALZ220" s="2"/>
      <c r="AMA220" s="2"/>
      <c r="AMB220" s="2"/>
      <c r="AMC220" s="2"/>
      <c r="AMD220" s="2"/>
      <c r="AME220" s="2"/>
      <c r="AMF220" s="2"/>
      <c r="AMG220" s="2"/>
      <c r="AMH220" s="2"/>
      <c r="AMI220" s="2"/>
    </row>
    <row r="221" spans="1:1023" ht="19.2" customHeight="1" outlineLevel="2" x14ac:dyDescent="0.3">
      <c r="A221" s="18" t="s">
        <v>86</v>
      </c>
      <c r="B221" s="19" t="s">
        <v>7</v>
      </c>
      <c r="C221" s="19" t="s">
        <v>86</v>
      </c>
      <c r="D221" s="20">
        <v>1</v>
      </c>
      <c r="E221" s="21" t="s">
        <v>180</v>
      </c>
      <c r="F221" s="22" t="s">
        <v>47</v>
      </c>
      <c r="G221" s="30">
        <v>4752</v>
      </c>
      <c r="H221" s="24"/>
      <c r="I221" s="31">
        <f>H221*G221</f>
        <v>0</v>
      </c>
      <c r="J221" s="1"/>
      <c r="K221" s="48"/>
      <c r="L221" s="51"/>
      <c r="M221" s="52"/>
      <c r="N221" s="50"/>
      <c r="O221" s="46"/>
    </row>
    <row r="222" spans="1:1023" ht="19.2" customHeight="1" outlineLevel="2" x14ac:dyDescent="0.3">
      <c r="A222" s="18" t="s">
        <v>86</v>
      </c>
      <c r="B222" s="19" t="s">
        <v>7</v>
      </c>
      <c r="C222" s="19" t="s">
        <v>86</v>
      </c>
      <c r="D222" s="20">
        <v>2</v>
      </c>
      <c r="E222" s="21" t="s">
        <v>181</v>
      </c>
      <c r="F222" s="22" t="s">
        <v>75</v>
      </c>
      <c r="G222" s="30">
        <v>720</v>
      </c>
      <c r="H222" s="24"/>
      <c r="I222" s="31">
        <f>H222*G222</f>
        <v>0</v>
      </c>
      <c r="J222" s="1"/>
      <c r="K222" s="48"/>
      <c r="L222" s="51"/>
      <c r="M222" s="52"/>
      <c r="N222" s="50"/>
      <c r="O222" s="46"/>
    </row>
    <row r="223" spans="1:1023" ht="25.2" customHeight="1" outlineLevel="2" x14ac:dyDescent="0.3">
      <c r="A223" s="18" t="s">
        <v>86</v>
      </c>
      <c r="B223" s="19" t="s">
        <v>7</v>
      </c>
      <c r="C223" s="19" t="s">
        <v>86</v>
      </c>
      <c r="D223" s="20">
        <v>3</v>
      </c>
      <c r="E223" s="21" t="s">
        <v>182</v>
      </c>
      <c r="F223" s="22" t="s">
        <v>75</v>
      </c>
      <c r="G223" s="30">
        <v>180</v>
      </c>
      <c r="H223" s="24"/>
      <c r="I223" s="31">
        <f>H223*G223</f>
        <v>0</v>
      </c>
      <c r="J223" s="1"/>
      <c r="K223" s="48"/>
      <c r="L223" s="51"/>
      <c r="M223" s="52"/>
      <c r="N223" s="50"/>
      <c r="O223" s="46"/>
    </row>
    <row r="224" spans="1:1023" ht="19.2" customHeight="1" outlineLevel="2" x14ac:dyDescent="0.3">
      <c r="A224" s="18" t="s">
        <v>86</v>
      </c>
      <c r="B224" s="19" t="s">
        <v>7</v>
      </c>
      <c r="C224" s="19" t="s">
        <v>86</v>
      </c>
      <c r="D224" s="20">
        <v>4</v>
      </c>
      <c r="E224" s="21" t="s">
        <v>183</v>
      </c>
      <c r="F224" s="22" t="s">
        <v>47</v>
      </c>
      <c r="G224" s="30">
        <v>4752</v>
      </c>
      <c r="H224" s="24"/>
      <c r="I224" s="31">
        <f>H224*G224</f>
        <v>0</v>
      </c>
      <c r="J224" s="1"/>
      <c r="K224" s="48"/>
      <c r="L224" s="51"/>
      <c r="M224" s="52"/>
      <c r="N224" s="50"/>
      <c r="O224" s="46"/>
    </row>
    <row r="225" spans="1:1023" ht="19.2" customHeight="1" outlineLevel="2" x14ac:dyDescent="0.3">
      <c r="A225" s="18" t="s">
        <v>86</v>
      </c>
      <c r="B225" s="19" t="s">
        <v>7</v>
      </c>
      <c r="C225" s="19" t="s">
        <v>86</v>
      </c>
      <c r="D225" s="20">
        <v>5</v>
      </c>
      <c r="E225" s="21" t="s">
        <v>184</v>
      </c>
      <c r="F225" s="22" t="s">
        <v>81</v>
      </c>
      <c r="G225" s="30">
        <v>198.00000000000003</v>
      </c>
      <c r="H225" s="24"/>
      <c r="I225" s="31">
        <f>H225*G225</f>
        <v>0</v>
      </c>
      <c r="J225" s="1"/>
      <c r="K225" s="48"/>
      <c r="L225" s="51"/>
      <c r="M225" s="52"/>
      <c r="N225" s="50"/>
      <c r="O225" s="46"/>
    </row>
    <row r="226" spans="1:1023" ht="17.399999999999999" outlineLevel="2" x14ac:dyDescent="0.35">
      <c r="A226" s="36" t="s">
        <v>86</v>
      </c>
      <c r="B226" s="37" t="s">
        <v>7</v>
      </c>
      <c r="C226" s="37" t="s">
        <v>185</v>
      </c>
      <c r="D226" s="14"/>
      <c r="E226" s="37" t="s">
        <v>186</v>
      </c>
      <c r="F226" s="15"/>
      <c r="G226" s="15"/>
      <c r="H226" s="16"/>
      <c r="I226" s="17"/>
      <c r="J226" s="1"/>
      <c r="K226" s="46"/>
      <c r="L226" s="47"/>
      <c r="M226" s="47"/>
      <c r="N226" s="47"/>
      <c r="O226" s="4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  <c r="NQ226" s="2"/>
      <c r="NR226" s="2"/>
      <c r="NS226" s="2"/>
      <c r="NT226" s="2"/>
      <c r="NU226" s="2"/>
      <c r="NV226" s="2"/>
      <c r="NW226" s="2"/>
      <c r="NX226" s="2"/>
      <c r="NY226" s="2"/>
      <c r="NZ226" s="2"/>
      <c r="OA226" s="2"/>
      <c r="OB226" s="2"/>
      <c r="OC226" s="2"/>
      <c r="OD226" s="2"/>
      <c r="OE226" s="2"/>
      <c r="OF226" s="2"/>
      <c r="OG226" s="2"/>
      <c r="OH226" s="2"/>
      <c r="OI226" s="2"/>
      <c r="OJ226" s="2"/>
      <c r="OK226" s="2"/>
      <c r="OL226" s="2"/>
      <c r="OM226" s="2"/>
      <c r="ON226" s="2"/>
      <c r="OO226" s="2"/>
      <c r="OP226" s="2"/>
      <c r="OQ226" s="2"/>
      <c r="OR226" s="2"/>
      <c r="OS226" s="2"/>
      <c r="OT226" s="2"/>
      <c r="OU226" s="2"/>
      <c r="OV226" s="2"/>
      <c r="OW226" s="2"/>
      <c r="OX226" s="2"/>
      <c r="OY226" s="2"/>
      <c r="OZ226" s="2"/>
      <c r="PA226" s="2"/>
      <c r="PB226" s="2"/>
      <c r="PC226" s="2"/>
      <c r="PD226" s="2"/>
      <c r="PE226" s="2"/>
      <c r="PF226" s="2"/>
      <c r="PG226" s="2"/>
      <c r="PH226" s="2"/>
      <c r="PI226" s="2"/>
      <c r="PJ226" s="2"/>
      <c r="PK226" s="2"/>
      <c r="PL226" s="2"/>
      <c r="PM226" s="2"/>
      <c r="PN226" s="2"/>
      <c r="PO226" s="2"/>
      <c r="PP226" s="2"/>
      <c r="PQ226" s="2"/>
      <c r="PR226" s="2"/>
      <c r="PS226" s="2"/>
      <c r="PT226" s="2"/>
      <c r="PU226" s="2"/>
      <c r="PV226" s="2"/>
      <c r="PW226" s="2"/>
      <c r="PX226" s="2"/>
      <c r="PY226" s="2"/>
      <c r="PZ226" s="2"/>
      <c r="QA226" s="2"/>
      <c r="QB226" s="2"/>
      <c r="QC226" s="2"/>
      <c r="QD226" s="2"/>
      <c r="QE226" s="2"/>
      <c r="QF226" s="2"/>
      <c r="QG226" s="2"/>
      <c r="QH226" s="2"/>
      <c r="QI226" s="2"/>
      <c r="QJ226" s="2"/>
      <c r="QK226" s="2"/>
      <c r="QL226" s="2"/>
      <c r="QM226" s="2"/>
      <c r="QN226" s="2"/>
      <c r="QO226" s="2"/>
      <c r="QP226" s="2"/>
      <c r="QQ226" s="2"/>
      <c r="QR226" s="2"/>
      <c r="QS226" s="2"/>
      <c r="QT226" s="2"/>
      <c r="QU226" s="2"/>
      <c r="QV226" s="2"/>
      <c r="QW226" s="2"/>
      <c r="QX226" s="2"/>
      <c r="QY226" s="2"/>
      <c r="QZ226" s="2"/>
      <c r="RA226" s="2"/>
      <c r="RB226" s="2"/>
      <c r="RC226" s="2"/>
      <c r="RD226" s="2"/>
      <c r="RE226" s="2"/>
      <c r="RF226" s="2"/>
      <c r="RG226" s="2"/>
      <c r="RH226" s="2"/>
      <c r="RI226" s="2"/>
      <c r="RJ226" s="2"/>
      <c r="RK226" s="2"/>
      <c r="RL226" s="2"/>
      <c r="RM226" s="2"/>
      <c r="RN226" s="2"/>
      <c r="RO226" s="2"/>
      <c r="RP226" s="2"/>
      <c r="RQ226" s="2"/>
      <c r="RR226" s="2"/>
      <c r="RS226" s="2"/>
      <c r="RT226" s="2"/>
      <c r="RU226" s="2"/>
      <c r="RV226" s="2"/>
      <c r="RW226" s="2"/>
      <c r="RX226" s="2"/>
      <c r="RY226" s="2"/>
      <c r="RZ226" s="2"/>
      <c r="SA226" s="2"/>
      <c r="SB226" s="2"/>
      <c r="SC226" s="2"/>
      <c r="SD226" s="2"/>
      <c r="SE226" s="2"/>
      <c r="SF226" s="2"/>
      <c r="SG226" s="2"/>
      <c r="SH226" s="2"/>
      <c r="SI226" s="2"/>
      <c r="SJ226" s="2"/>
      <c r="SK226" s="2"/>
      <c r="SL226" s="2"/>
      <c r="SM226" s="2"/>
      <c r="SN226" s="2"/>
      <c r="SO226" s="2"/>
      <c r="SP226" s="2"/>
      <c r="SQ226" s="2"/>
      <c r="SR226" s="2"/>
      <c r="SS226" s="2"/>
      <c r="ST226" s="2"/>
      <c r="SU226" s="2"/>
      <c r="SV226" s="2"/>
      <c r="SW226" s="2"/>
      <c r="SX226" s="2"/>
      <c r="SY226" s="2"/>
      <c r="SZ226" s="2"/>
      <c r="TA226" s="2"/>
      <c r="TB226" s="2"/>
      <c r="TC226" s="2"/>
      <c r="TD226" s="2"/>
      <c r="TE226" s="2"/>
      <c r="TF226" s="2"/>
      <c r="TG226" s="2"/>
      <c r="TH226" s="2"/>
      <c r="TI226" s="2"/>
      <c r="TJ226" s="2"/>
      <c r="TK226" s="2"/>
      <c r="TL226" s="2"/>
      <c r="TM226" s="2"/>
      <c r="TN226" s="2"/>
      <c r="TO226" s="2"/>
      <c r="TP226" s="2"/>
      <c r="TQ226" s="2"/>
      <c r="TR226" s="2"/>
      <c r="TS226" s="2"/>
      <c r="TT226" s="2"/>
      <c r="TU226" s="2"/>
      <c r="TV226" s="2"/>
      <c r="TW226" s="2"/>
      <c r="TX226" s="2"/>
      <c r="TY226" s="2"/>
      <c r="TZ226" s="2"/>
      <c r="UA226" s="2"/>
      <c r="UB226" s="2"/>
      <c r="UC226" s="2"/>
      <c r="UD226" s="2"/>
      <c r="UE226" s="2"/>
      <c r="UF226" s="2"/>
      <c r="UG226" s="2"/>
      <c r="UH226" s="2"/>
      <c r="UI226" s="2"/>
      <c r="UJ226" s="2"/>
      <c r="UK226" s="2"/>
      <c r="UL226" s="2"/>
      <c r="UM226" s="2"/>
      <c r="UN226" s="2"/>
      <c r="UO226" s="2"/>
      <c r="UP226" s="2"/>
      <c r="UQ226" s="2"/>
      <c r="UR226" s="2"/>
      <c r="US226" s="2"/>
      <c r="UT226" s="2"/>
      <c r="UU226" s="2"/>
      <c r="UV226" s="2"/>
      <c r="UW226" s="2"/>
      <c r="UX226" s="2"/>
      <c r="UY226" s="2"/>
      <c r="UZ226" s="2"/>
      <c r="VA226" s="2"/>
      <c r="VB226" s="2"/>
      <c r="VC226" s="2"/>
      <c r="VD226" s="2"/>
      <c r="VE226" s="2"/>
      <c r="VF226" s="2"/>
      <c r="VG226" s="2"/>
      <c r="VH226" s="2"/>
      <c r="VI226" s="2"/>
      <c r="VJ226" s="2"/>
      <c r="VK226" s="2"/>
      <c r="VL226" s="2"/>
      <c r="VM226" s="2"/>
      <c r="VN226" s="2"/>
      <c r="VO226" s="2"/>
      <c r="VP226" s="2"/>
      <c r="VQ226" s="2"/>
      <c r="VR226" s="2"/>
      <c r="VS226" s="2"/>
      <c r="VT226" s="2"/>
      <c r="VU226" s="2"/>
      <c r="VV226" s="2"/>
      <c r="VW226" s="2"/>
      <c r="VX226" s="2"/>
      <c r="VY226" s="2"/>
      <c r="VZ226" s="2"/>
      <c r="WA226" s="2"/>
      <c r="WB226" s="2"/>
      <c r="WC226" s="2"/>
      <c r="WD226" s="2"/>
      <c r="WE226" s="2"/>
      <c r="WF226" s="2"/>
      <c r="WG226" s="2"/>
      <c r="WH226" s="2"/>
      <c r="WI226" s="2"/>
      <c r="WJ226" s="2"/>
      <c r="WK226" s="2"/>
      <c r="WL226" s="2"/>
      <c r="WM226" s="2"/>
      <c r="WN226" s="2"/>
      <c r="WO226" s="2"/>
      <c r="WP226" s="2"/>
      <c r="WQ226" s="2"/>
      <c r="WR226" s="2"/>
      <c r="WS226" s="2"/>
      <c r="WT226" s="2"/>
      <c r="WU226" s="2"/>
      <c r="WV226" s="2"/>
      <c r="WW226" s="2"/>
      <c r="WX226" s="2"/>
      <c r="WY226" s="2"/>
      <c r="WZ226" s="2"/>
      <c r="XA226" s="2"/>
      <c r="XB226" s="2"/>
      <c r="XC226" s="2"/>
      <c r="XD226" s="2"/>
      <c r="XE226" s="2"/>
      <c r="XF226" s="2"/>
      <c r="XG226" s="2"/>
      <c r="XH226" s="2"/>
      <c r="XI226" s="2"/>
      <c r="XJ226" s="2"/>
      <c r="XK226" s="2"/>
      <c r="XL226" s="2"/>
      <c r="XM226" s="2"/>
      <c r="XN226" s="2"/>
      <c r="XO226" s="2"/>
      <c r="XP226" s="2"/>
      <c r="XQ226" s="2"/>
      <c r="XR226" s="2"/>
      <c r="XS226" s="2"/>
      <c r="XT226" s="2"/>
      <c r="XU226" s="2"/>
      <c r="XV226" s="2"/>
      <c r="XW226" s="2"/>
      <c r="XX226" s="2"/>
      <c r="XY226" s="2"/>
      <c r="XZ226" s="2"/>
      <c r="YA226" s="2"/>
      <c r="YB226" s="2"/>
      <c r="YC226" s="2"/>
      <c r="YD226" s="2"/>
      <c r="YE226" s="2"/>
      <c r="YF226" s="2"/>
      <c r="YG226" s="2"/>
      <c r="YH226" s="2"/>
      <c r="YI226" s="2"/>
      <c r="YJ226" s="2"/>
      <c r="YK226" s="2"/>
      <c r="YL226" s="2"/>
      <c r="YM226" s="2"/>
      <c r="YN226" s="2"/>
      <c r="YO226" s="2"/>
      <c r="YP226" s="2"/>
      <c r="YQ226" s="2"/>
      <c r="YR226" s="2"/>
      <c r="YS226" s="2"/>
      <c r="YT226" s="2"/>
      <c r="YU226" s="2"/>
      <c r="YV226" s="2"/>
      <c r="YW226" s="2"/>
      <c r="YX226" s="2"/>
      <c r="YY226" s="2"/>
      <c r="YZ226" s="2"/>
      <c r="ZA226" s="2"/>
      <c r="ZB226" s="2"/>
      <c r="ZC226" s="2"/>
      <c r="ZD226" s="2"/>
      <c r="ZE226" s="2"/>
      <c r="ZF226" s="2"/>
      <c r="ZG226" s="2"/>
      <c r="ZH226" s="2"/>
      <c r="ZI226" s="2"/>
      <c r="ZJ226" s="2"/>
      <c r="ZK226" s="2"/>
      <c r="ZL226" s="2"/>
      <c r="ZM226" s="2"/>
      <c r="ZN226" s="2"/>
      <c r="ZO226" s="2"/>
      <c r="ZP226" s="2"/>
      <c r="ZQ226" s="2"/>
      <c r="ZR226" s="2"/>
      <c r="ZS226" s="2"/>
      <c r="ZT226" s="2"/>
      <c r="ZU226" s="2"/>
      <c r="ZV226" s="2"/>
      <c r="ZW226" s="2"/>
      <c r="ZX226" s="2"/>
      <c r="ZY226" s="2"/>
      <c r="ZZ226" s="2"/>
      <c r="AAA226" s="2"/>
      <c r="AAB226" s="2"/>
      <c r="AAC226" s="2"/>
      <c r="AAD226" s="2"/>
      <c r="AAE226" s="2"/>
      <c r="AAF226" s="2"/>
      <c r="AAG226" s="2"/>
      <c r="AAH226" s="2"/>
      <c r="AAI226" s="2"/>
      <c r="AAJ226" s="2"/>
      <c r="AAK226" s="2"/>
      <c r="AAL226" s="2"/>
      <c r="AAM226" s="2"/>
      <c r="AAN226" s="2"/>
      <c r="AAO226" s="2"/>
      <c r="AAP226" s="2"/>
      <c r="AAQ226" s="2"/>
      <c r="AAR226" s="2"/>
      <c r="AAS226" s="2"/>
      <c r="AAT226" s="2"/>
      <c r="AAU226" s="2"/>
      <c r="AAV226" s="2"/>
      <c r="AAW226" s="2"/>
      <c r="AAX226" s="2"/>
      <c r="AAY226" s="2"/>
      <c r="AAZ226" s="2"/>
      <c r="ABA226" s="2"/>
      <c r="ABB226" s="2"/>
      <c r="ABC226" s="2"/>
      <c r="ABD226" s="2"/>
      <c r="ABE226" s="2"/>
      <c r="ABF226" s="2"/>
      <c r="ABG226" s="2"/>
      <c r="ABH226" s="2"/>
      <c r="ABI226" s="2"/>
      <c r="ABJ226" s="2"/>
      <c r="ABK226" s="2"/>
      <c r="ABL226" s="2"/>
      <c r="ABM226" s="2"/>
      <c r="ABN226" s="2"/>
      <c r="ABO226" s="2"/>
      <c r="ABP226" s="2"/>
      <c r="ABQ226" s="2"/>
      <c r="ABR226" s="2"/>
      <c r="ABS226" s="2"/>
      <c r="ABT226" s="2"/>
      <c r="ABU226" s="2"/>
      <c r="ABV226" s="2"/>
      <c r="ABW226" s="2"/>
      <c r="ABX226" s="2"/>
      <c r="ABY226" s="2"/>
      <c r="ABZ226" s="2"/>
      <c r="ACA226" s="2"/>
      <c r="ACB226" s="2"/>
      <c r="ACC226" s="2"/>
      <c r="ACD226" s="2"/>
      <c r="ACE226" s="2"/>
      <c r="ACF226" s="2"/>
      <c r="ACG226" s="2"/>
      <c r="ACH226" s="2"/>
      <c r="ACI226" s="2"/>
      <c r="ACJ226" s="2"/>
      <c r="ACK226" s="2"/>
      <c r="ACL226" s="2"/>
      <c r="ACM226" s="2"/>
      <c r="ACN226" s="2"/>
      <c r="ACO226" s="2"/>
      <c r="ACP226" s="2"/>
      <c r="ACQ226" s="2"/>
      <c r="ACR226" s="2"/>
      <c r="ACS226" s="2"/>
      <c r="ACT226" s="2"/>
      <c r="ACU226" s="2"/>
      <c r="ACV226" s="2"/>
      <c r="ACW226" s="2"/>
      <c r="ACX226" s="2"/>
      <c r="ACY226" s="2"/>
      <c r="ACZ226" s="2"/>
      <c r="ADA226" s="2"/>
      <c r="ADB226" s="2"/>
      <c r="ADC226" s="2"/>
      <c r="ADD226" s="2"/>
      <c r="ADE226" s="2"/>
      <c r="ADF226" s="2"/>
      <c r="ADG226" s="2"/>
      <c r="ADH226" s="2"/>
      <c r="ADI226" s="2"/>
      <c r="ADJ226" s="2"/>
      <c r="ADK226" s="2"/>
      <c r="ADL226" s="2"/>
      <c r="ADM226" s="2"/>
      <c r="ADN226" s="2"/>
      <c r="ADO226" s="2"/>
      <c r="ADP226" s="2"/>
      <c r="ADQ226" s="2"/>
      <c r="ADR226" s="2"/>
      <c r="ADS226" s="2"/>
      <c r="ADT226" s="2"/>
      <c r="ADU226" s="2"/>
      <c r="ADV226" s="2"/>
      <c r="ADW226" s="2"/>
      <c r="ADX226" s="2"/>
      <c r="ADY226" s="2"/>
      <c r="ADZ226" s="2"/>
      <c r="AEA226" s="2"/>
      <c r="AEB226" s="2"/>
      <c r="AEC226" s="2"/>
      <c r="AED226" s="2"/>
      <c r="AEE226" s="2"/>
      <c r="AEF226" s="2"/>
      <c r="AEG226" s="2"/>
      <c r="AEH226" s="2"/>
      <c r="AEI226" s="2"/>
      <c r="AEJ226" s="2"/>
      <c r="AEK226" s="2"/>
      <c r="AEL226" s="2"/>
      <c r="AEM226" s="2"/>
      <c r="AEN226" s="2"/>
      <c r="AEO226" s="2"/>
      <c r="AEP226" s="2"/>
      <c r="AEQ226" s="2"/>
      <c r="AER226" s="2"/>
      <c r="AES226" s="2"/>
      <c r="AET226" s="2"/>
      <c r="AEU226" s="2"/>
      <c r="AEV226" s="2"/>
      <c r="AEW226" s="2"/>
      <c r="AEX226" s="2"/>
      <c r="AEY226" s="2"/>
      <c r="AEZ226" s="2"/>
      <c r="AFA226" s="2"/>
      <c r="AFB226" s="2"/>
      <c r="AFC226" s="2"/>
      <c r="AFD226" s="2"/>
      <c r="AFE226" s="2"/>
      <c r="AFF226" s="2"/>
      <c r="AFG226" s="2"/>
      <c r="AFH226" s="2"/>
      <c r="AFI226" s="2"/>
      <c r="AFJ226" s="2"/>
      <c r="AFK226" s="2"/>
      <c r="AFL226" s="2"/>
      <c r="AFM226" s="2"/>
      <c r="AFN226" s="2"/>
      <c r="AFO226" s="2"/>
      <c r="AFP226" s="2"/>
      <c r="AFQ226" s="2"/>
      <c r="AFR226" s="2"/>
      <c r="AFS226" s="2"/>
      <c r="AFT226" s="2"/>
      <c r="AFU226" s="2"/>
      <c r="AFV226" s="2"/>
      <c r="AFW226" s="2"/>
      <c r="AFX226" s="2"/>
      <c r="AFY226" s="2"/>
      <c r="AFZ226" s="2"/>
      <c r="AGA226" s="2"/>
      <c r="AGB226" s="2"/>
      <c r="AGC226" s="2"/>
      <c r="AGD226" s="2"/>
      <c r="AGE226" s="2"/>
      <c r="AGF226" s="2"/>
      <c r="AGG226" s="2"/>
      <c r="AGH226" s="2"/>
      <c r="AGI226" s="2"/>
      <c r="AGJ226" s="2"/>
      <c r="AGK226" s="2"/>
      <c r="AGL226" s="2"/>
      <c r="AGM226" s="2"/>
      <c r="AGN226" s="2"/>
      <c r="AGO226" s="2"/>
      <c r="AGP226" s="2"/>
      <c r="AGQ226" s="2"/>
      <c r="AGR226" s="2"/>
      <c r="AGS226" s="2"/>
      <c r="AGT226" s="2"/>
      <c r="AGU226" s="2"/>
      <c r="AGV226" s="2"/>
      <c r="AGW226" s="2"/>
      <c r="AGX226" s="2"/>
      <c r="AGY226" s="2"/>
      <c r="AGZ226" s="2"/>
      <c r="AHA226" s="2"/>
      <c r="AHB226" s="2"/>
      <c r="AHC226" s="2"/>
      <c r="AHD226" s="2"/>
      <c r="AHE226" s="2"/>
      <c r="AHF226" s="2"/>
      <c r="AHG226" s="2"/>
      <c r="AHH226" s="2"/>
      <c r="AHI226" s="2"/>
      <c r="AHJ226" s="2"/>
      <c r="AHK226" s="2"/>
      <c r="AHL226" s="2"/>
      <c r="AHM226" s="2"/>
      <c r="AHN226" s="2"/>
      <c r="AHO226" s="2"/>
      <c r="AHP226" s="2"/>
      <c r="AHQ226" s="2"/>
      <c r="AHR226" s="2"/>
      <c r="AHS226" s="2"/>
      <c r="AHT226" s="2"/>
      <c r="AHU226" s="2"/>
      <c r="AHV226" s="2"/>
      <c r="AHW226" s="2"/>
      <c r="AHX226" s="2"/>
      <c r="AHY226" s="2"/>
      <c r="AHZ226" s="2"/>
      <c r="AIA226" s="2"/>
      <c r="AIB226" s="2"/>
      <c r="AIC226" s="2"/>
      <c r="AID226" s="2"/>
      <c r="AIE226" s="2"/>
      <c r="AIF226" s="2"/>
      <c r="AIG226" s="2"/>
      <c r="AIH226" s="2"/>
      <c r="AII226" s="2"/>
      <c r="AIJ226" s="2"/>
      <c r="AIK226" s="2"/>
      <c r="AIL226" s="2"/>
      <c r="AIM226" s="2"/>
      <c r="AIN226" s="2"/>
      <c r="AIO226" s="2"/>
      <c r="AIP226" s="2"/>
      <c r="AIQ226" s="2"/>
      <c r="AIR226" s="2"/>
      <c r="AIS226" s="2"/>
      <c r="AIT226" s="2"/>
      <c r="AIU226" s="2"/>
      <c r="AIV226" s="2"/>
      <c r="AIW226" s="2"/>
      <c r="AIX226" s="2"/>
      <c r="AIY226" s="2"/>
      <c r="AIZ226" s="2"/>
      <c r="AJA226" s="2"/>
      <c r="AJB226" s="2"/>
      <c r="AJC226" s="2"/>
      <c r="AJD226" s="2"/>
      <c r="AJE226" s="2"/>
      <c r="AJF226" s="2"/>
      <c r="AJG226" s="2"/>
      <c r="AJH226" s="2"/>
      <c r="AJI226" s="2"/>
      <c r="AJJ226" s="2"/>
      <c r="AJK226" s="2"/>
      <c r="AJL226" s="2"/>
      <c r="AJM226" s="2"/>
      <c r="AJN226" s="2"/>
      <c r="AJO226" s="2"/>
      <c r="AJP226" s="2"/>
      <c r="AJQ226" s="2"/>
      <c r="AJR226" s="2"/>
      <c r="AJS226" s="2"/>
      <c r="AJT226" s="2"/>
      <c r="AJU226" s="2"/>
      <c r="AJV226" s="2"/>
      <c r="AJW226" s="2"/>
      <c r="AJX226" s="2"/>
      <c r="AJY226" s="2"/>
      <c r="AJZ226" s="2"/>
      <c r="AKA226" s="2"/>
      <c r="AKB226" s="2"/>
      <c r="AKC226" s="2"/>
      <c r="AKD226" s="2"/>
      <c r="AKE226" s="2"/>
      <c r="AKF226" s="2"/>
      <c r="AKG226" s="2"/>
      <c r="AKH226" s="2"/>
      <c r="AKI226" s="2"/>
      <c r="AKJ226" s="2"/>
      <c r="AKK226" s="2"/>
      <c r="AKL226" s="2"/>
      <c r="AKM226" s="2"/>
      <c r="AKN226" s="2"/>
      <c r="AKO226" s="2"/>
      <c r="AKP226" s="2"/>
      <c r="AKQ226" s="2"/>
      <c r="AKR226" s="2"/>
      <c r="AKS226" s="2"/>
      <c r="AKT226" s="2"/>
      <c r="AKU226" s="2"/>
      <c r="AKV226" s="2"/>
      <c r="AKW226" s="2"/>
      <c r="AKX226" s="2"/>
      <c r="AKY226" s="2"/>
      <c r="AKZ226" s="2"/>
      <c r="ALA226" s="2"/>
      <c r="ALB226" s="2"/>
      <c r="ALC226" s="2"/>
      <c r="ALD226" s="2"/>
      <c r="ALE226" s="2"/>
      <c r="ALF226" s="2"/>
      <c r="ALG226" s="2"/>
      <c r="ALH226" s="2"/>
      <c r="ALI226" s="2"/>
      <c r="ALJ226" s="2"/>
      <c r="ALK226" s="2"/>
      <c r="ALL226" s="2"/>
      <c r="ALM226" s="2"/>
      <c r="ALN226" s="2"/>
      <c r="ALO226" s="2"/>
      <c r="ALP226" s="2"/>
      <c r="ALQ226" s="2"/>
      <c r="ALR226" s="2"/>
      <c r="ALS226" s="2"/>
      <c r="ALT226" s="2"/>
      <c r="ALU226" s="2"/>
      <c r="ALV226" s="2"/>
      <c r="ALW226" s="2"/>
      <c r="ALX226" s="2"/>
      <c r="ALY226" s="2"/>
      <c r="ALZ226" s="2"/>
      <c r="AMA226" s="2"/>
      <c r="AMB226" s="2"/>
      <c r="AMC226" s="2"/>
      <c r="AMD226" s="2"/>
      <c r="AME226" s="2"/>
      <c r="AMF226" s="2"/>
      <c r="AMG226" s="2"/>
      <c r="AMH226" s="2"/>
      <c r="AMI226" s="2"/>
    </row>
    <row r="227" spans="1:1023" outlineLevel="2" x14ac:dyDescent="0.3">
      <c r="A227" s="18" t="s">
        <v>86</v>
      </c>
      <c r="B227" s="19" t="s">
        <v>7</v>
      </c>
      <c r="C227" s="19" t="s">
        <v>185</v>
      </c>
      <c r="D227" s="20">
        <v>1</v>
      </c>
      <c r="E227" s="21" t="s">
        <v>187</v>
      </c>
      <c r="F227" s="22" t="s">
        <v>75</v>
      </c>
      <c r="G227" s="30">
        <v>4</v>
      </c>
      <c r="H227" s="24"/>
      <c r="I227" s="25">
        <f>H227*G227</f>
        <v>0</v>
      </c>
      <c r="J227" s="1"/>
      <c r="K227" s="46"/>
      <c r="L227" s="46"/>
      <c r="M227" s="46"/>
      <c r="N227" s="46"/>
      <c r="O227" s="46"/>
    </row>
    <row r="228" spans="1:1023" outlineLevel="2" x14ac:dyDescent="0.3">
      <c r="A228" s="18" t="s">
        <v>86</v>
      </c>
      <c r="B228" s="19" t="s">
        <v>7</v>
      </c>
      <c r="C228" s="19" t="s">
        <v>185</v>
      </c>
      <c r="D228" s="20">
        <v>2</v>
      </c>
      <c r="E228" s="21" t="s">
        <v>188</v>
      </c>
      <c r="F228" s="22" t="s">
        <v>75</v>
      </c>
      <c r="G228" s="30">
        <v>4</v>
      </c>
      <c r="H228" s="24"/>
      <c r="I228" s="25">
        <f>H228*G228</f>
        <v>0</v>
      </c>
      <c r="J228" s="1"/>
      <c r="K228" s="46"/>
      <c r="L228" s="46"/>
      <c r="M228" s="46"/>
      <c r="N228" s="46"/>
      <c r="O228" s="46"/>
    </row>
    <row r="229" spans="1:1023" outlineLevel="2" x14ac:dyDescent="0.3">
      <c r="A229" s="18" t="s">
        <v>86</v>
      </c>
      <c r="B229" s="19" t="s">
        <v>7</v>
      </c>
      <c r="C229" s="19" t="s">
        <v>185</v>
      </c>
      <c r="D229" s="20">
        <v>3</v>
      </c>
      <c r="E229" s="21" t="s">
        <v>189</v>
      </c>
      <c r="F229" s="22" t="s">
        <v>75</v>
      </c>
      <c r="G229" s="30">
        <v>4</v>
      </c>
      <c r="H229" s="24"/>
      <c r="I229" s="31">
        <f>H229*G229</f>
        <v>0</v>
      </c>
      <c r="J229" s="1"/>
      <c r="K229" s="46"/>
      <c r="L229" s="46"/>
      <c r="M229" s="46"/>
      <c r="N229" s="46"/>
      <c r="O229" s="46"/>
    </row>
    <row r="230" spans="1:1023" ht="17.399999999999999" outlineLevel="1" x14ac:dyDescent="0.35">
      <c r="A230" s="12" t="s">
        <v>86</v>
      </c>
      <c r="B230" s="13" t="s">
        <v>19</v>
      </c>
      <c r="C230" s="14"/>
      <c r="D230" s="14"/>
      <c r="E230" s="14" t="s">
        <v>190</v>
      </c>
      <c r="F230" s="15"/>
      <c r="G230" s="15"/>
      <c r="H230" s="16"/>
      <c r="I230" s="17"/>
      <c r="J230" s="1"/>
      <c r="K230" s="46"/>
      <c r="L230" s="47"/>
      <c r="M230" s="47"/>
      <c r="N230" s="47"/>
      <c r="O230" s="4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  <c r="NQ230" s="2"/>
      <c r="NR230" s="2"/>
      <c r="NS230" s="2"/>
      <c r="NT230" s="2"/>
      <c r="NU230" s="2"/>
      <c r="NV230" s="2"/>
      <c r="NW230" s="2"/>
      <c r="NX230" s="2"/>
      <c r="NY230" s="2"/>
      <c r="NZ230" s="2"/>
      <c r="OA230" s="2"/>
      <c r="OB230" s="2"/>
      <c r="OC230" s="2"/>
      <c r="OD230" s="2"/>
      <c r="OE230" s="2"/>
      <c r="OF230" s="2"/>
      <c r="OG230" s="2"/>
      <c r="OH230" s="2"/>
      <c r="OI230" s="2"/>
      <c r="OJ230" s="2"/>
      <c r="OK230" s="2"/>
      <c r="OL230" s="2"/>
      <c r="OM230" s="2"/>
      <c r="ON230" s="2"/>
      <c r="OO230" s="2"/>
      <c r="OP230" s="2"/>
      <c r="OQ230" s="2"/>
      <c r="OR230" s="2"/>
      <c r="OS230" s="2"/>
      <c r="OT230" s="2"/>
      <c r="OU230" s="2"/>
      <c r="OV230" s="2"/>
      <c r="OW230" s="2"/>
      <c r="OX230" s="2"/>
      <c r="OY230" s="2"/>
      <c r="OZ230" s="2"/>
      <c r="PA230" s="2"/>
      <c r="PB230" s="2"/>
      <c r="PC230" s="2"/>
      <c r="PD230" s="2"/>
      <c r="PE230" s="2"/>
      <c r="PF230" s="2"/>
      <c r="PG230" s="2"/>
      <c r="PH230" s="2"/>
      <c r="PI230" s="2"/>
      <c r="PJ230" s="2"/>
      <c r="PK230" s="2"/>
      <c r="PL230" s="2"/>
      <c r="PM230" s="2"/>
      <c r="PN230" s="2"/>
      <c r="PO230" s="2"/>
      <c r="PP230" s="2"/>
      <c r="PQ230" s="2"/>
      <c r="PR230" s="2"/>
      <c r="PS230" s="2"/>
      <c r="PT230" s="2"/>
      <c r="PU230" s="2"/>
      <c r="PV230" s="2"/>
      <c r="PW230" s="2"/>
      <c r="PX230" s="2"/>
      <c r="PY230" s="2"/>
      <c r="PZ230" s="2"/>
      <c r="QA230" s="2"/>
      <c r="QB230" s="2"/>
      <c r="QC230" s="2"/>
      <c r="QD230" s="2"/>
      <c r="QE230" s="2"/>
      <c r="QF230" s="2"/>
      <c r="QG230" s="2"/>
      <c r="QH230" s="2"/>
      <c r="QI230" s="2"/>
      <c r="QJ230" s="2"/>
      <c r="QK230" s="2"/>
      <c r="QL230" s="2"/>
      <c r="QM230" s="2"/>
      <c r="QN230" s="2"/>
      <c r="QO230" s="2"/>
      <c r="QP230" s="2"/>
      <c r="QQ230" s="2"/>
      <c r="QR230" s="2"/>
      <c r="QS230" s="2"/>
      <c r="QT230" s="2"/>
      <c r="QU230" s="2"/>
      <c r="QV230" s="2"/>
      <c r="QW230" s="2"/>
      <c r="QX230" s="2"/>
      <c r="QY230" s="2"/>
      <c r="QZ230" s="2"/>
      <c r="RA230" s="2"/>
      <c r="RB230" s="2"/>
      <c r="RC230" s="2"/>
      <c r="RD230" s="2"/>
      <c r="RE230" s="2"/>
      <c r="RF230" s="2"/>
      <c r="RG230" s="2"/>
      <c r="RH230" s="2"/>
      <c r="RI230" s="2"/>
      <c r="RJ230" s="2"/>
      <c r="RK230" s="2"/>
      <c r="RL230" s="2"/>
      <c r="RM230" s="2"/>
      <c r="RN230" s="2"/>
      <c r="RO230" s="2"/>
      <c r="RP230" s="2"/>
      <c r="RQ230" s="2"/>
      <c r="RR230" s="2"/>
      <c r="RS230" s="2"/>
      <c r="RT230" s="2"/>
      <c r="RU230" s="2"/>
      <c r="RV230" s="2"/>
      <c r="RW230" s="2"/>
      <c r="RX230" s="2"/>
      <c r="RY230" s="2"/>
      <c r="RZ230" s="2"/>
      <c r="SA230" s="2"/>
      <c r="SB230" s="2"/>
      <c r="SC230" s="2"/>
      <c r="SD230" s="2"/>
      <c r="SE230" s="2"/>
      <c r="SF230" s="2"/>
      <c r="SG230" s="2"/>
      <c r="SH230" s="2"/>
      <c r="SI230" s="2"/>
      <c r="SJ230" s="2"/>
      <c r="SK230" s="2"/>
      <c r="SL230" s="2"/>
      <c r="SM230" s="2"/>
      <c r="SN230" s="2"/>
      <c r="SO230" s="2"/>
      <c r="SP230" s="2"/>
      <c r="SQ230" s="2"/>
      <c r="SR230" s="2"/>
      <c r="SS230" s="2"/>
      <c r="ST230" s="2"/>
      <c r="SU230" s="2"/>
      <c r="SV230" s="2"/>
      <c r="SW230" s="2"/>
      <c r="SX230" s="2"/>
      <c r="SY230" s="2"/>
      <c r="SZ230" s="2"/>
      <c r="TA230" s="2"/>
      <c r="TB230" s="2"/>
      <c r="TC230" s="2"/>
      <c r="TD230" s="2"/>
      <c r="TE230" s="2"/>
      <c r="TF230" s="2"/>
      <c r="TG230" s="2"/>
      <c r="TH230" s="2"/>
      <c r="TI230" s="2"/>
      <c r="TJ230" s="2"/>
      <c r="TK230" s="2"/>
      <c r="TL230" s="2"/>
      <c r="TM230" s="2"/>
      <c r="TN230" s="2"/>
      <c r="TO230" s="2"/>
      <c r="TP230" s="2"/>
      <c r="TQ230" s="2"/>
      <c r="TR230" s="2"/>
      <c r="TS230" s="2"/>
      <c r="TT230" s="2"/>
      <c r="TU230" s="2"/>
      <c r="TV230" s="2"/>
      <c r="TW230" s="2"/>
      <c r="TX230" s="2"/>
      <c r="TY230" s="2"/>
      <c r="TZ230" s="2"/>
      <c r="UA230" s="2"/>
      <c r="UB230" s="2"/>
      <c r="UC230" s="2"/>
      <c r="UD230" s="2"/>
      <c r="UE230" s="2"/>
      <c r="UF230" s="2"/>
      <c r="UG230" s="2"/>
      <c r="UH230" s="2"/>
      <c r="UI230" s="2"/>
      <c r="UJ230" s="2"/>
      <c r="UK230" s="2"/>
      <c r="UL230" s="2"/>
      <c r="UM230" s="2"/>
      <c r="UN230" s="2"/>
      <c r="UO230" s="2"/>
      <c r="UP230" s="2"/>
      <c r="UQ230" s="2"/>
      <c r="UR230" s="2"/>
      <c r="US230" s="2"/>
      <c r="UT230" s="2"/>
      <c r="UU230" s="2"/>
      <c r="UV230" s="2"/>
      <c r="UW230" s="2"/>
      <c r="UX230" s="2"/>
      <c r="UY230" s="2"/>
      <c r="UZ230" s="2"/>
      <c r="VA230" s="2"/>
      <c r="VB230" s="2"/>
      <c r="VC230" s="2"/>
      <c r="VD230" s="2"/>
      <c r="VE230" s="2"/>
      <c r="VF230" s="2"/>
      <c r="VG230" s="2"/>
      <c r="VH230" s="2"/>
      <c r="VI230" s="2"/>
      <c r="VJ230" s="2"/>
      <c r="VK230" s="2"/>
      <c r="VL230" s="2"/>
      <c r="VM230" s="2"/>
      <c r="VN230" s="2"/>
      <c r="VO230" s="2"/>
      <c r="VP230" s="2"/>
      <c r="VQ230" s="2"/>
      <c r="VR230" s="2"/>
      <c r="VS230" s="2"/>
      <c r="VT230" s="2"/>
      <c r="VU230" s="2"/>
      <c r="VV230" s="2"/>
      <c r="VW230" s="2"/>
      <c r="VX230" s="2"/>
      <c r="VY230" s="2"/>
      <c r="VZ230" s="2"/>
      <c r="WA230" s="2"/>
      <c r="WB230" s="2"/>
      <c r="WC230" s="2"/>
      <c r="WD230" s="2"/>
      <c r="WE230" s="2"/>
      <c r="WF230" s="2"/>
      <c r="WG230" s="2"/>
      <c r="WH230" s="2"/>
      <c r="WI230" s="2"/>
      <c r="WJ230" s="2"/>
      <c r="WK230" s="2"/>
      <c r="WL230" s="2"/>
      <c r="WM230" s="2"/>
      <c r="WN230" s="2"/>
      <c r="WO230" s="2"/>
      <c r="WP230" s="2"/>
      <c r="WQ230" s="2"/>
      <c r="WR230" s="2"/>
      <c r="WS230" s="2"/>
      <c r="WT230" s="2"/>
      <c r="WU230" s="2"/>
      <c r="WV230" s="2"/>
      <c r="WW230" s="2"/>
      <c r="WX230" s="2"/>
      <c r="WY230" s="2"/>
      <c r="WZ230" s="2"/>
      <c r="XA230" s="2"/>
      <c r="XB230" s="2"/>
      <c r="XC230" s="2"/>
      <c r="XD230" s="2"/>
      <c r="XE230" s="2"/>
      <c r="XF230" s="2"/>
      <c r="XG230" s="2"/>
      <c r="XH230" s="2"/>
      <c r="XI230" s="2"/>
      <c r="XJ230" s="2"/>
      <c r="XK230" s="2"/>
      <c r="XL230" s="2"/>
      <c r="XM230" s="2"/>
      <c r="XN230" s="2"/>
      <c r="XO230" s="2"/>
      <c r="XP230" s="2"/>
      <c r="XQ230" s="2"/>
      <c r="XR230" s="2"/>
      <c r="XS230" s="2"/>
      <c r="XT230" s="2"/>
      <c r="XU230" s="2"/>
      <c r="XV230" s="2"/>
      <c r="XW230" s="2"/>
      <c r="XX230" s="2"/>
      <c r="XY230" s="2"/>
      <c r="XZ230" s="2"/>
      <c r="YA230" s="2"/>
      <c r="YB230" s="2"/>
      <c r="YC230" s="2"/>
      <c r="YD230" s="2"/>
      <c r="YE230" s="2"/>
      <c r="YF230" s="2"/>
      <c r="YG230" s="2"/>
      <c r="YH230" s="2"/>
      <c r="YI230" s="2"/>
      <c r="YJ230" s="2"/>
      <c r="YK230" s="2"/>
      <c r="YL230" s="2"/>
      <c r="YM230" s="2"/>
      <c r="YN230" s="2"/>
      <c r="YO230" s="2"/>
      <c r="YP230" s="2"/>
      <c r="YQ230" s="2"/>
      <c r="YR230" s="2"/>
      <c r="YS230" s="2"/>
      <c r="YT230" s="2"/>
      <c r="YU230" s="2"/>
      <c r="YV230" s="2"/>
      <c r="YW230" s="2"/>
      <c r="YX230" s="2"/>
      <c r="YY230" s="2"/>
      <c r="YZ230" s="2"/>
      <c r="ZA230" s="2"/>
      <c r="ZB230" s="2"/>
      <c r="ZC230" s="2"/>
      <c r="ZD230" s="2"/>
      <c r="ZE230" s="2"/>
      <c r="ZF230" s="2"/>
      <c r="ZG230" s="2"/>
      <c r="ZH230" s="2"/>
      <c r="ZI230" s="2"/>
      <c r="ZJ230" s="2"/>
      <c r="ZK230" s="2"/>
      <c r="ZL230" s="2"/>
      <c r="ZM230" s="2"/>
      <c r="ZN230" s="2"/>
      <c r="ZO230" s="2"/>
      <c r="ZP230" s="2"/>
      <c r="ZQ230" s="2"/>
      <c r="ZR230" s="2"/>
      <c r="ZS230" s="2"/>
      <c r="ZT230" s="2"/>
      <c r="ZU230" s="2"/>
      <c r="ZV230" s="2"/>
      <c r="ZW230" s="2"/>
      <c r="ZX230" s="2"/>
      <c r="ZY230" s="2"/>
      <c r="ZZ230" s="2"/>
      <c r="AAA230" s="2"/>
      <c r="AAB230" s="2"/>
      <c r="AAC230" s="2"/>
      <c r="AAD230" s="2"/>
      <c r="AAE230" s="2"/>
      <c r="AAF230" s="2"/>
      <c r="AAG230" s="2"/>
      <c r="AAH230" s="2"/>
      <c r="AAI230" s="2"/>
      <c r="AAJ230" s="2"/>
      <c r="AAK230" s="2"/>
      <c r="AAL230" s="2"/>
      <c r="AAM230" s="2"/>
      <c r="AAN230" s="2"/>
      <c r="AAO230" s="2"/>
      <c r="AAP230" s="2"/>
      <c r="AAQ230" s="2"/>
      <c r="AAR230" s="2"/>
      <c r="AAS230" s="2"/>
      <c r="AAT230" s="2"/>
      <c r="AAU230" s="2"/>
      <c r="AAV230" s="2"/>
      <c r="AAW230" s="2"/>
      <c r="AAX230" s="2"/>
      <c r="AAY230" s="2"/>
      <c r="AAZ230" s="2"/>
      <c r="ABA230" s="2"/>
      <c r="ABB230" s="2"/>
      <c r="ABC230" s="2"/>
      <c r="ABD230" s="2"/>
      <c r="ABE230" s="2"/>
      <c r="ABF230" s="2"/>
      <c r="ABG230" s="2"/>
      <c r="ABH230" s="2"/>
      <c r="ABI230" s="2"/>
      <c r="ABJ230" s="2"/>
      <c r="ABK230" s="2"/>
      <c r="ABL230" s="2"/>
      <c r="ABM230" s="2"/>
      <c r="ABN230" s="2"/>
      <c r="ABO230" s="2"/>
      <c r="ABP230" s="2"/>
      <c r="ABQ230" s="2"/>
      <c r="ABR230" s="2"/>
      <c r="ABS230" s="2"/>
      <c r="ABT230" s="2"/>
      <c r="ABU230" s="2"/>
      <c r="ABV230" s="2"/>
      <c r="ABW230" s="2"/>
      <c r="ABX230" s="2"/>
      <c r="ABY230" s="2"/>
      <c r="ABZ230" s="2"/>
      <c r="ACA230" s="2"/>
      <c r="ACB230" s="2"/>
      <c r="ACC230" s="2"/>
      <c r="ACD230" s="2"/>
      <c r="ACE230" s="2"/>
      <c r="ACF230" s="2"/>
      <c r="ACG230" s="2"/>
      <c r="ACH230" s="2"/>
      <c r="ACI230" s="2"/>
      <c r="ACJ230" s="2"/>
      <c r="ACK230" s="2"/>
      <c r="ACL230" s="2"/>
      <c r="ACM230" s="2"/>
      <c r="ACN230" s="2"/>
      <c r="ACO230" s="2"/>
      <c r="ACP230" s="2"/>
      <c r="ACQ230" s="2"/>
      <c r="ACR230" s="2"/>
      <c r="ACS230" s="2"/>
      <c r="ACT230" s="2"/>
      <c r="ACU230" s="2"/>
      <c r="ACV230" s="2"/>
      <c r="ACW230" s="2"/>
      <c r="ACX230" s="2"/>
      <c r="ACY230" s="2"/>
      <c r="ACZ230" s="2"/>
      <c r="ADA230" s="2"/>
      <c r="ADB230" s="2"/>
      <c r="ADC230" s="2"/>
      <c r="ADD230" s="2"/>
      <c r="ADE230" s="2"/>
      <c r="ADF230" s="2"/>
      <c r="ADG230" s="2"/>
      <c r="ADH230" s="2"/>
      <c r="ADI230" s="2"/>
      <c r="ADJ230" s="2"/>
      <c r="ADK230" s="2"/>
      <c r="ADL230" s="2"/>
      <c r="ADM230" s="2"/>
      <c r="ADN230" s="2"/>
      <c r="ADO230" s="2"/>
      <c r="ADP230" s="2"/>
      <c r="ADQ230" s="2"/>
      <c r="ADR230" s="2"/>
      <c r="ADS230" s="2"/>
      <c r="ADT230" s="2"/>
      <c r="ADU230" s="2"/>
      <c r="ADV230" s="2"/>
      <c r="ADW230" s="2"/>
      <c r="ADX230" s="2"/>
      <c r="ADY230" s="2"/>
      <c r="ADZ230" s="2"/>
      <c r="AEA230" s="2"/>
      <c r="AEB230" s="2"/>
      <c r="AEC230" s="2"/>
      <c r="AED230" s="2"/>
      <c r="AEE230" s="2"/>
      <c r="AEF230" s="2"/>
      <c r="AEG230" s="2"/>
      <c r="AEH230" s="2"/>
      <c r="AEI230" s="2"/>
      <c r="AEJ230" s="2"/>
      <c r="AEK230" s="2"/>
      <c r="AEL230" s="2"/>
      <c r="AEM230" s="2"/>
      <c r="AEN230" s="2"/>
      <c r="AEO230" s="2"/>
      <c r="AEP230" s="2"/>
      <c r="AEQ230" s="2"/>
      <c r="AER230" s="2"/>
      <c r="AES230" s="2"/>
      <c r="AET230" s="2"/>
      <c r="AEU230" s="2"/>
      <c r="AEV230" s="2"/>
      <c r="AEW230" s="2"/>
      <c r="AEX230" s="2"/>
      <c r="AEY230" s="2"/>
      <c r="AEZ230" s="2"/>
      <c r="AFA230" s="2"/>
      <c r="AFB230" s="2"/>
      <c r="AFC230" s="2"/>
      <c r="AFD230" s="2"/>
      <c r="AFE230" s="2"/>
      <c r="AFF230" s="2"/>
      <c r="AFG230" s="2"/>
      <c r="AFH230" s="2"/>
      <c r="AFI230" s="2"/>
      <c r="AFJ230" s="2"/>
      <c r="AFK230" s="2"/>
      <c r="AFL230" s="2"/>
      <c r="AFM230" s="2"/>
      <c r="AFN230" s="2"/>
      <c r="AFO230" s="2"/>
      <c r="AFP230" s="2"/>
      <c r="AFQ230" s="2"/>
      <c r="AFR230" s="2"/>
      <c r="AFS230" s="2"/>
      <c r="AFT230" s="2"/>
      <c r="AFU230" s="2"/>
      <c r="AFV230" s="2"/>
      <c r="AFW230" s="2"/>
      <c r="AFX230" s="2"/>
      <c r="AFY230" s="2"/>
      <c r="AFZ230" s="2"/>
      <c r="AGA230" s="2"/>
      <c r="AGB230" s="2"/>
      <c r="AGC230" s="2"/>
      <c r="AGD230" s="2"/>
      <c r="AGE230" s="2"/>
      <c r="AGF230" s="2"/>
      <c r="AGG230" s="2"/>
      <c r="AGH230" s="2"/>
      <c r="AGI230" s="2"/>
      <c r="AGJ230" s="2"/>
      <c r="AGK230" s="2"/>
      <c r="AGL230" s="2"/>
      <c r="AGM230" s="2"/>
      <c r="AGN230" s="2"/>
      <c r="AGO230" s="2"/>
      <c r="AGP230" s="2"/>
      <c r="AGQ230" s="2"/>
      <c r="AGR230" s="2"/>
      <c r="AGS230" s="2"/>
      <c r="AGT230" s="2"/>
      <c r="AGU230" s="2"/>
      <c r="AGV230" s="2"/>
      <c r="AGW230" s="2"/>
      <c r="AGX230" s="2"/>
      <c r="AGY230" s="2"/>
      <c r="AGZ230" s="2"/>
      <c r="AHA230" s="2"/>
      <c r="AHB230" s="2"/>
      <c r="AHC230" s="2"/>
      <c r="AHD230" s="2"/>
      <c r="AHE230" s="2"/>
      <c r="AHF230" s="2"/>
      <c r="AHG230" s="2"/>
      <c r="AHH230" s="2"/>
      <c r="AHI230" s="2"/>
      <c r="AHJ230" s="2"/>
      <c r="AHK230" s="2"/>
      <c r="AHL230" s="2"/>
      <c r="AHM230" s="2"/>
      <c r="AHN230" s="2"/>
      <c r="AHO230" s="2"/>
      <c r="AHP230" s="2"/>
      <c r="AHQ230" s="2"/>
      <c r="AHR230" s="2"/>
      <c r="AHS230" s="2"/>
      <c r="AHT230" s="2"/>
      <c r="AHU230" s="2"/>
      <c r="AHV230" s="2"/>
      <c r="AHW230" s="2"/>
      <c r="AHX230" s="2"/>
      <c r="AHY230" s="2"/>
      <c r="AHZ230" s="2"/>
      <c r="AIA230" s="2"/>
      <c r="AIB230" s="2"/>
      <c r="AIC230" s="2"/>
      <c r="AID230" s="2"/>
      <c r="AIE230" s="2"/>
      <c r="AIF230" s="2"/>
      <c r="AIG230" s="2"/>
      <c r="AIH230" s="2"/>
      <c r="AII230" s="2"/>
      <c r="AIJ230" s="2"/>
      <c r="AIK230" s="2"/>
      <c r="AIL230" s="2"/>
      <c r="AIM230" s="2"/>
      <c r="AIN230" s="2"/>
      <c r="AIO230" s="2"/>
      <c r="AIP230" s="2"/>
      <c r="AIQ230" s="2"/>
      <c r="AIR230" s="2"/>
      <c r="AIS230" s="2"/>
      <c r="AIT230" s="2"/>
      <c r="AIU230" s="2"/>
      <c r="AIV230" s="2"/>
      <c r="AIW230" s="2"/>
      <c r="AIX230" s="2"/>
      <c r="AIY230" s="2"/>
      <c r="AIZ230" s="2"/>
      <c r="AJA230" s="2"/>
      <c r="AJB230" s="2"/>
      <c r="AJC230" s="2"/>
      <c r="AJD230" s="2"/>
      <c r="AJE230" s="2"/>
      <c r="AJF230" s="2"/>
      <c r="AJG230" s="2"/>
      <c r="AJH230" s="2"/>
      <c r="AJI230" s="2"/>
      <c r="AJJ230" s="2"/>
      <c r="AJK230" s="2"/>
      <c r="AJL230" s="2"/>
      <c r="AJM230" s="2"/>
      <c r="AJN230" s="2"/>
      <c r="AJO230" s="2"/>
      <c r="AJP230" s="2"/>
      <c r="AJQ230" s="2"/>
      <c r="AJR230" s="2"/>
      <c r="AJS230" s="2"/>
      <c r="AJT230" s="2"/>
      <c r="AJU230" s="2"/>
      <c r="AJV230" s="2"/>
      <c r="AJW230" s="2"/>
      <c r="AJX230" s="2"/>
      <c r="AJY230" s="2"/>
      <c r="AJZ230" s="2"/>
      <c r="AKA230" s="2"/>
      <c r="AKB230" s="2"/>
      <c r="AKC230" s="2"/>
      <c r="AKD230" s="2"/>
      <c r="AKE230" s="2"/>
      <c r="AKF230" s="2"/>
      <c r="AKG230" s="2"/>
      <c r="AKH230" s="2"/>
      <c r="AKI230" s="2"/>
      <c r="AKJ230" s="2"/>
      <c r="AKK230" s="2"/>
      <c r="AKL230" s="2"/>
      <c r="AKM230" s="2"/>
      <c r="AKN230" s="2"/>
      <c r="AKO230" s="2"/>
      <c r="AKP230" s="2"/>
      <c r="AKQ230" s="2"/>
      <c r="AKR230" s="2"/>
      <c r="AKS230" s="2"/>
      <c r="AKT230" s="2"/>
      <c r="AKU230" s="2"/>
      <c r="AKV230" s="2"/>
      <c r="AKW230" s="2"/>
      <c r="AKX230" s="2"/>
      <c r="AKY230" s="2"/>
      <c r="AKZ230" s="2"/>
      <c r="ALA230" s="2"/>
      <c r="ALB230" s="2"/>
      <c r="ALC230" s="2"/>
      <c r="ALD230" s="2"/>
      <c r="ALE230" s="2"/>
      <c r="ALF230" s="2"/>
      <c r="ALG230" s="2"/>
      <c r="ALH230" s="2"/>
      <c r="ALI230" s="2"/>
      <c r="ALJ230" s="2"/>
      <c r="ALK230" s="2"/>
      <c r="ALL230" s="2"/>
      <c r="ALM230" s="2"/>
      <c r="ALN230" s="2"/>
      <c r="ALO230" s="2"/>
      <c r="ALP230" s="2"/>
      <c r="ALQ230" s="2"/>
      <c r="ALR230" s="2"/>
      <c r="ALS230" s="2"/>
      <c r="ALT230" s="2"/>
      <c r="ALU230" s="2"/>
      <c r="ALV230" s="2"/>
      <c r="ALW230" s="2"/>
      <c r="ALX230" s="2"/>
      <c r="ALY230" s="2"/>
      <c r="ALZ230" s="2"/>
      <c r="AMA230" s="2"/>
      <c r="AMB230" s="2"/>
      <c r="AMC230" s="2"/>
      <c r="AMD230" s="2"/>
      <c r="AME230" s="2"/>
      <c r="AMF230" s="2"/>
      <c r="AMG230" s="2"/>
      <c r="AMH230" s="2"/>
      <c r="AMI230" s="2"/>
    </row>
    <row r="231" spans="1:1023" ht="17.399999999999999" outlineLevel="2" x14ac:dyDescent="0.35">
      <c r="A231" s="36" t="s">
        <v>86</v>
      </c>
      <c r="B231" s="37" t="s">
        <v>19</v>
      </c>
      <c r="C231" s="37" t="s">
        <v>7</v>
      </c>
      <c r="D231" s="14"/>
      <c r="E231" s="37" t="s">
        <v>157</v>
      </c>
      <c r="F231" s="15"/>
      <c r="G231" s="15"/>
      <c r="H231" s="16"/>
      <c r="I231" s="17"/>
      <c r="J231" s="1"/>
      <c r="K231" s="46"/>
      <c r="L231" s="47"/>
      <c r="M231" s="47"/>
      <c r="N231" s="47"/>
      <c r="O231" s="4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2"/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  <c r="NQ231" s="2"/>
      <c r="NR231" s="2"/>
      <c r="NS231" s="2"/>
      <c r="NT231" s="2"/>
      <c r="NU231" s="2"/>
      <c r="NV231" s="2"/>
      <c r="NW231" s="2"/>
      <c r="NX231" s="2"/>
      <c r="NY231" s="2"/>
      <c r="NZ231" s="2"/>
      <c r="OA231" s="2"/>
      <c r="OB231" s="2"/>
      <c r="OC231" s="2"/>
      <c r="OD231" s="2"/>
      <c r="OE231" s="2"/>
      <c r="OF231" s="2"/>
      <c r="OG231" s="2"/>
      <c r="OH231" s="2"/>
      <c r="OI231" s="2"/>
      <c r="OJ231" s="2"/>
      <c r="OK231" s="2"/>
      <c r="OL231" s="2"/>
      <c r="OM231" s="2"/>
      <c r="ON231" s="2"/>
      <c r="OO231" s="2"/>
      <c r="OP231" s="2"/>
      <c r="OQ231" s="2"/>
      <c r="OR231" s="2"/>
      <c r="OS231" s="2"/>
      <c r="OT231" s="2"/>
      <c r="OU231" s="2"/>
      <c r="OV231" s="2"/>
      <c r="OW231" s="2"/>
      <c r="OX231" s="2"/>
      <c r="OY231" s="2"/>
      <c r="OZ231" s="2"/>
      <c r="PA231" s="2"/>
      <c r="PB231" s="2"/>
      <c r="PC231" s="2"/>
      <c r="PD231" s="2"/>
      <c r="PE231" s="2"/>
      <c r="PF231" s="2"/>
      <c r="PG231" s="2"/>
      <c r="PH231" s="2"/>
      <c r="PI231" s="2"/>
      <c r="PJ231" s="2"/>
      <c r="PK231" s="2"/>
      <c r="PL231" s="2"/>
      <c r="PM231" s="2"/>
      <c r="PN231" s="2"/>
      <c r="PO231" s="2"/>
      <c r="PP231" s="2"/>
      <c r="PQ231" s="2"/>
      <c r="PR231" s="2"/>
      <c r="PS231" s="2"/>
      <c r="PT231" s="2"/>
      <c r="PU231" s="2"/>
      <c r="PV231" s="2"/>
      <c r="PW231" s="2"/>
      <c r="PX231" s="2"/>
      <c r="PY231" s="2"/>
      <c r="PZ231" s="2"/>
      <c r="QA231" s="2"/>
      <c r="QB231" s="2"/>
      <c r="QC231" s="2"/>
      <c r="QD231" s="2"/>
      <c r="QE231" s="2"/>
      <c r="QF231" s="2"/>
      <c r="QG231" s="2"/>
      <c r="QH231" s="2"/>
      <c r="QI231" s="2"/>
      <c r="QJ231" s="2"/>
      <c r="QK231" s="2"/>
      <c r="QL231" s="2"/>
      <c r="QM231" s="2"/>
      <c r="QN231" s="2"/>
      <c r="QO231" s="2"/>
      <c r="QP231" s="2"/>
      <c r="QQ231" s="2"/>
      <c r="QR231" s="2"/>
      <c r="QS231" s="2"/>
      <c r="QT231" s="2"/>
      <c r="QU231" s="2"/>
      <c r="QV231" s="2"/>
      <c r="QW231" s="2"/>
      <c r="QX231" s="2"/>
      <c r="QY231" s="2"/>
      <c r="QZ231" s="2"/>
      <c r="RA231" s="2"/>
      <c r="RB231" s="2"/>
      <c r="RC231" s="2"/>
      <c r="RD231" s="2"/>
      <c r="RE231" s="2"/>
      <c r="RF231" s="2"/>
      <c r="RG231" s="2"/>
      <c r="RH231" s="2"/>
      <c r="RI231" s="2"/>
      <c r="RJ231" s="2"/>
      <c r="RK231" s="2"/>
      <c r="RL231" s="2"/>
      <c r="RM231" s="2"/>
      <c r="RN231" s="2"/>
      <c r="RO231" s="2"/>
      <c r="RP231" s="2"/>
      <c r="RQ231" s="2"/>
      <c r="RR231" s="2"/>
      <c r="RS231" s="2"/>
      <c r="RT231" s="2"/>
      <c r="RU231" s="2"/>
      <c r="RV231" s="2"/>
      <c r="RW231" s="2"/>
      <c r="RX231" s="2"/>
      <c r="RY231" s="2"/>
      <c r="RZ231" s="2"/>
      <c r="SA231" s="2"/>
      <c r="SB231" s="2"/>
      <c r="SC231" s="2"/>
      <c r="SD231" s="2"/>
      <c r="SE231" s="2"/>
      <c r="SF231" s="2"/>
      <c r="SG231" s="2"/>
      <c r="SH231" s="2"/>
      <c r="SI231" s="2"/>
      <c r="SJ231" s="2"/>
      <c r="SK231" s="2"/>
      <c r="SL231" s="2"/>
      <c r="SM231" s="2"/>
      <c r="SN231" s="2"/>
      <c r="SO231" s="2"/>
      <c r="SP231" s="2"/>
      <c r="SQ231" s="2"/>
      <c r="SR231" s="2"/>
      <c r="SS231" s="2"/>
      <c r="ST231" s="2"/>
      <c r="SU231" s="2"/>
      <c r="SV231" s="2"/>
      <c r="SW231" s="2"/>
      <c r="SX231" s="2"/>
      <c r="SY231" s="2"/>
      <c r="SZ231" s="2"/>
      <c r="TA231" s="2"/>
      <c r="TB231" s="2"/>
      <c r="TC231" s="2"/>
      <c r="TD231" s="2"/>
      <c r="TE231" s="2"/>
      <c r="TF231" s="2"/>
      <c r="TG231" s="2"/>
      <c r="TH231" s="2"/>
      <c r="TI231" s="2"/>
      <c r="TJ231" s="2"/>
      <c r="TK231" s="2"/>
      <c r="TL231" s="2"/>
      <c r="TM231" s="2"/>
      <c r="TN231" s="2"/>
      <c r="TO231" s="2"/>
      <c r="TP231" s="2"/>
      <c r="TQ231" s="2"/>
      <c r="TR231" s="2"/>
      <c r="TS231" s="2"/>
      <c r="TT231" s="2"/>
      <c r="TU231" s="2"/>
      <c r="TV231" s="2"/>
      <c r="TW231" s="2"/>
      <c r="TX231" s="2"/>
      <c r="TY231" s="2"/>
      <c r="TZ231" s="2"/>
      <c r="UA231" s="2"/>
      <c r="UB231" s="2"/>
      <c r="UC231" s="2"/>
      <c r="UD231" s="2"/>
      <c r="UE231" s="2"/>
      <c r="UF231" s="2"/>
      <c r="UG231" s="2"/>
      <c r="UH231" s="2"/>
      <c r="UI231" s="2"/>
      <c r="UJ231" s="2"/>
      <c r="UK231" s="2"/>
      <c r="UL231" s="2"/>
      <c r="UM231" s="2"/>
      <c r="UN231" s="2"/>
      <c r="UO231" s="2"/>
      <c r="UP231" s="2"/>
      <c r="UQ231" s="2"/>
      <c r="UR231" s="2"/>
      <c r="US231" s="2"/>
      <c r="UT231" s="2"/>
      <c r="UU231" s="2"/>
      <c r="UV231" s="2"/>
      <c r="UW231" s="2"/>
      <c r="UX231" s="2"/>
      <c r="UY231" s="2"/>
      <c r="UZ231" s="2"/>
      <c r="VA231" s="2"/>
      <c r="VB231" s="2"/>
      <c r="VC231" s="2"/>
      <c r="VD231" s="2"/>
      <c r="VE231" s="2"/>
      <c r="VF231" s="2"/>
      <c r="VG231" s="2"/>
      <c r="VH231" s="2"/>
      <c r="VI231" s="2"/>
      <c r="VJ231" s="2"/>
      <c r="VK231" s="2"/>
      <c r="VL231" s="2"/>
      <c r="VM231" s="2"/>
      <c r="VN231" s="2"/>
      <c r="VO231" s="2"/>
      <c r="VP231" s="2"/>
      <c r="VQ231" s="2"/>
      <c r="VR231" s="2"/>
      <c r="VS231" s="2"/>
      <c r="VT231" s="2"/>
      <c r="VU231" s="2"/>
      <c r="VV231" s="2"/>
      <c r="VW231" s="2"/>
      <c r="VX231" s="2"/>
      <c r="VY231" s="2"/>
      <c r="VZ231" s="2"/>
      <c r="WA231" s="2"/>
      <c r="WB231" s="2"/>
      <c r="WC231" s="2"/>
      <c r="WD231" s="2"/>
      <c r="WE231" s="2"/>
      <c r="WF231" s="2"/>
      <c r="WG231" s="2"/>
      <c r="WH231" s="2"/>
      <c r="WI231" s="2"/>
      <c r="WJ231" s="2"/>
      <c r="WK231" s="2"/>
      <c r="WL231" s="2"/>
      <c r="WM231" s="2"/>
      <c r="WN231" s="2"/>
      <c r="WO231" s="2"/>
      <c r="WP231" s="2"/>
      <c r="WQ231" s="2"/>
      <c r="WR231" s="2"/>
      <c r="WS231" s="2"/>
      <c r="WT231" s="2"/>
      <c r="WU231" s="2"/>
      <c r="WV231" s="2"/>
      <c r="WW231" s="2"/>
      <c r="WX231" s="2"/>
      <c r="WY231" s="2"/>
      <c r="WZ231" s="2"/>
      <c r="XA231" s="2"/>
      <c r="XB231" s="2"/>
      <c r="XC231" s="2"/>
      <c r="XD231" s="2"/>
      <c r="XE231" s="2"/>
      <c r="XF231" s="2"/>
      <c r="XG231" s="2"/>
      <c r="XH231" s="2"/>
      <c r="XI231" s="2"/>
      <c r="XJ231" s="2"/>
      <c r="XK231" s="2"/>
      <c r="XL231" s="2"/>
      <c r="XM231" s="2"/>
      <c r="XN231" s="2"/>
      <c r="XO231" s="2"/>
      <c r="XP231" s="2"/>
      <c r="XQ231" s="2"/>
      <c r="XR231" s="2"/>
      <c r="XS231" s="2"/>
      <c r="XT231" s="2"/>
      <c r="XU231" s="2"/>
      <c r="XV231" s="2"/>
      <c r="XW231" s="2"/>
      <c r="XX231" s="2"/>
      <c r="XY231" s="2"/>
      <c r="XZ231" s="2"/>
      <c r="YA231" s="2"/>
      <c r="YB231" s="2"/>
      <c r="YC231" s="2"/>
      <c r="YD231" s="2"/>
      <c r="YE231" s="2"/>
      <c r="YF231" s="2"/>
      <c r="YG231" s="2"/>
      <c r="YH231" s="2"/>
      <c r="YI231" s="2"/>
      <c r="YJ231" s="2"/>
      <c r="YK231" s="2"/>
      <c r="YL231" s="2"/>
      <c r="YM231" s="2"/>
      <c r="YN231" s="2"/>
      <c r="YO231" s="2"/>
      <c r="YP231" s="2"/>
      <c r="YQ231" s="2"/>
      <c r="YR231" s="2"/>
      <c r="YS231" s="2"/>
      <c r="YT231" s="2"/>
      <c r="YU231" s="2"/>
      <c r="YV231" s="2"/>
      <c r="YW231" s="2"/>
      <c r="YX231" s="2"/>
      <c r="YY231" s="2"/>
      <c r="YZ231" s="2"/>
      <c r="ZA231" s="2"/>
      <c r="ZB231" s="2"/>
      <c r="ZC231" s="2"/>
      <c r="ZD231" s="2"/>
      <c r="ZE231" s="2"/>
      <c r="ZF231" s="2"/>
      <c r="ZG231" s="2"/>
      <c r="ZH231" s="2"/>
      <c r="ZI231" s="2"/>
      <c r="ZJ231" s="2"/>
      <c r="ZK231" s="2"/>
      <c r="ZL231" s="2"/>
      <c r="ZM231" s="2"/>
      <c r="ZN231" s="2"/>
      <c r="ZO231" s="2"/>
      <c r="ZP231" s="2"/>
      <c r="ZQ231" s="2"/>
      <c r="ZR231" s="2"/>
      <c r="ZS231" s="2"/>
      <c r="ZT231" s="2"/>
      <c r="ZU231" s="2"/>
      <c r="ZV231" s="2"/>
      <c r="ZW231" s="2"/>
      <c r="ZX231" s="2"/>
      <c r="ZY231" s="2"/>
      <c r="ZZ231" s="2"/>
      <c r="AAA231" s="2"/>
      <c r="AAB231" s="2"/>
      <c r="AAC231" s="2"/>
      <c r="AAD231" s="2"/>
      <c r="AAE231" s="2"/>
      <c r="AAF231" s="2"/>
      <c r="AAG231" s="2"/>
      <c r="AAH231" s="2"/>
      <c r="AAI231" s="2"/>
      <c r="AAJ231" s="2"/>
      <c r="AAK231" s="2"/>
      <c r="AAL231" s="2"/>
      <c r="AAM231" s="2"/>
      <c r="AAN231" s="2"/>
      <c r="AAO231" s="2"/>
      <c r="AAP231" s="2"/>
      <c r="AAQ231" s="2"/>
      <c r="AAR231" s="2"/>
      <c r="AAS231" s="2"/>
      <c r="AAT231" s="2"/>
      <c r="AAU231" s="2"/>
      <c r="AAV231" s="2"/>
      <c r="AAW231" s="2"/>
      <c r="AAX231" s="2"/>
      <c r="AAY231" s="2"/>
      <c r="AAZ231" s="2"/>
      <c r="ABA231" s="2"/>
      <c r="ABB231" s="2"/>
      <c r="ABC231" s="2"/>
      <c r="ABD231" s="2"/>
      <c r="ABE231" s="2"/>
      <c r="ABF231" s="2"/>
      <c r="ABG231" s="2"/>
      <c r="ABH231" s="2"/>
      <c r="ABI231" s="2"/>
      <c r="ABJ231" s="2"/>
      <c r="ABK231" s="2"/>
      <c r="ABL231" s="2"/>
      <c r="ABM231" s="2"/>
      <c r="ABN231" s="2"/>
      <c r="ABO231" s="2"/>
      <c r="ABP231" s="2"/>
      <c r="ABQ231" s="2"/>
      <c r="ABR231" s="2"/>
      <c r="ABS231" s="2"/>
      <c r="ABT231" s="2"/>
      <c r="ABU231" s="2"/>
      <c r="ABV231" s="2"/>
      <c r="ABW231" s="2"/>
      <c r="ABX231" s="2"/>
      <c r="ABY231" s="2"/>
      <c r="ABZ231" s="2"/>
      <c r="ACA231" s="2"/>
      <c r="ACB231" s="2"/>
      <c r="ACC231" s="2"/>
      <c r="ACD231" s="2"/>
      <c r="ACE231" s="2"/>
      <c r="ACF231" s="2"/>
      <c r="ACG231" s="2"/>
      <c r="ACH231" s="2"/>
      <c r="ACI231" s="2"/>
      <c r="ACJ231" s="2"/>
      <c r="ACK231" s="2"/>
      <c r="ACL231" s="2"/>
      <c r="ACM231" s="2"/>
      <c r="ACN231" s="2"/>
      <c r="ACO231" s="2"/>
      <c r="ACP231" s="2"/>
      <c r="ACQ231" s="2"/>
      <c r="ACR231" s="2"/>
      <c r="ACS231" s="2"/>
      <c r="ACT231" s="2"/>
      <c r="ACU231" s="2"/>
      <c r="ACV231" s="2"/>
      <c r="ACW231" s="2"/>
      <c r="ACX231" s="2"/>
      <c r="ACY231" s="2"/>
      <c r="ACZ231" s="2"/>
      <c r="ADA231" s="2"/>
      <c r="ADB231" s="2"/>
      <c r="ADC231" s="2"/>
      <c r="ADD231" s="2"/>
      <c r="ADE231" s="2"/>
      <c r="ADF231" s="2"/>
      <c r="ADG231" s="2"/>
      <c r="ADH231" s="2"/>
      <c r="ADI231" s="2"/>
      <c r="ADJ231" s="2"/>
      <c r="ADK231" s="2"/>
      <c r="ADL231" s="2"/>
      <c r="ADM231" s="2"/>
      <c r="ADN231" s="2"/>
      <c r="ADO231" s="2"/>
      <c r="ADP231" s="2"/>
      <c r="ADQ231" s="2"/>
      <c r="ADR231" s="2"/>
      <c r="ADS231" s="2"/>
      <c r="ADT231" s="2"/>
      <c r="ADU231" s="2"/>
      <c r="ADV231" s="2"/>
      <c r="ADW231" s="2"/>
      <c r="ADX231" s="2"/>
      <c r="ADY231" s="2"/>
      <c r="ADZ231" s="2"/>
      <c r="AEA231" s="2"/>
      <c r="AEB231" s="2"/>
      <c r="AEC231" s="2"/>
      <c r="AED231" s="2"/>
      <c r="AEE231" s="2"/>
      <c r="AEF231" s="2"/>
      <c r="AEG231" s="2"/>
      <c r="AEH231" s="2"/>
      <c r="AEI231" s="2"/>
      <c r="AEJ231" s="2"/>
      <c r="AEK231" s="2"/>
      <c r="AEL231" s="2"/>
      <c r="AEM231" s="2"/>
      <c r="AEN231" s="2"/>
      <c r="AEO231" s="2"/>
      <c r="AEP231" s="2"/>
      <c r="AEQ231" s="2"/>
      <c r="AER231" s="2"/>
      <c r="AES231" s="2"/>
      <c r="AET231" s="2"/>
      <c r="AEU231" s="2"/>
      <c r="AEV231" s="2"/>
      <c r="AEW231" s="2"/>
      <c r="AEX231" s="2"/>
      <c r="AEY231" s="2"/>
      <c r="AEZ231" s="2"/>
      <c r="AFA231" s="2"/>
      <c r="AFB231" s="2"/>
      <c r="AFC231" s="2"/>
      <c r="AFD231" s="2"/>
      <c r="AFE231" s="2"/>
      <c r="AFF231" s="2"/>
      <c r="AFG231" s="2"/>
      <c r="AFH231" s="2"/>
      <c r="AFI231" s="2"/>
      <c r="AFJ231" s="2"/>
      <c r="AFK231" s="2"/>
      <c r="AFL231" s="2"/>
      <c r="AFM231" s="2"/>
      <c r="AFN231" s="2"/>
      <c r="AFO231" s="2"/>
      <c r="AFP231" s="2"/>
      <c r="AFQ231" s="2"/>
      <c r="AFR231" s="2"/>
      <c r="AFS231" s="2"/>
      <c r="AFT231" s="2"/>
      <c r="AFU231" s="2"/>
      <c r="AFV231" s="2"/>
      <c r="AFW231" s="2"/>
      <c r="AFX231" s="2"/>
      <c r="AFY231" s="2"/>
      <c r="AFZ231" s="2"/>
      <c r="AGA231" s="2"/>
      <c r="AGB231" s="2"/>
      <c r="AGC231" s="2"/>
      <c r="AGD231" s="2"/>
      <c r="AGE231" s="2"/>
      <c r="AGF231" s="2"/>
      <c r="AGG231" s="2"/>
      <c r="AGH231" s="2"/>
      <c r="AGI231" s="2"/>
      <c r="AGJ231" s="2"/>
      <c r="AGK231" s="2"/>
      <c r="AGL231" s="2"/>
      <c r="AGM231" s="2"/>
      <c r="AGN231" s="2"/>
      <c r="AGO231" s="2"/>
      <c r="AGP231" s="2"/>
      <c r="AGQ231" s="2"/>
      <c r="AGR231" s="2"/>
      <c r="AGS231" s="2"/>
      <c r="AGT231" s="2"/>
      <c r="AGU231" s="2"/>
      <c r="AGV231" s="2"/>
      <c r="AGW231" s="2"/>
      <c r="AGX231" s="2"/>
      <c r="AGY231" s="2"/>
      <c r="AGZ231" s="2"/>
      <c r="AHA231" s="2"/>
      <c r="AHB231" s="2"/>
      <c r="AHC231" s="2"/>
      <c r="AHD231" s="2"/>
      <c r="AHE231" s="2"/>
      <c r="AHF231" s="2"/>
      <c r="AHG231" s="2"/>
      <c r="AHH231" s="2"/>
      <c r="AHI231" s="2"/>
      <c r="AHJ231" s="2"/>
      <c r="AHK231" s="2"/>
      <c r="AHL231" s="2"/>
      <c r="AHM231" s="2"/>
      <c r="AHN231" s="2"/>
      <c r="AHO231" s="2"/>
      <c r="AHP231" s="2"/>
      <c r="AHQ231" s="2"/>
      <c r="AHR231" s="2"/>
      <c r="AHS231" s="2"/>
      <c r="AHT231" s="2"/>
      <c r="AHU231" s="2"/>
      <c r="AHV231" s="2"/>
      <c r="AHW231" s="2"/>
      <c r="AHX231" s="2"/>
      <c r="AHY231" s="2"/>
      <c r="AHZ231" s="2"/>
      <c r="AIA231" s="2"/>
      <c r="AIB231" s="2"/>
      <c r="AIC231" s="2"/>
      <c r="AID231" s="2"/>
      <c r="AIE231" s="2"/>
      <c r="AIF231" s="2"/>
      <c r="AIG231" s="2"/>
      <c r="AIH231" s="2"/>
      <c r="AII231" s="2"/>
      <c r="AIJ231" s="2"/>
      <c r="AIK231" s="2"/>
      <c r="AIL231" s="2"/>
      <c r="AIM231" s="2"/>
      <c r="AIN231" s="2"/>
      <c r="AIO231" s="2"/>
      <c r="AIP231" s="2"/>
      <c r="AIQ231" s="2"/>
      <c r="AIR231" s="2"/>
      <c r="AIS231" s="2"/>
      <c r="AIT231" s="2"/>
      <c r="AIU231" s="2"/>
      <c r="AIV231" s="2"/>
      <c r="AIW231" s="2"/>
      <c r="AIX231" s="2"/>
      <c r="AIY231" s="2"/>
      <c r="AIZ231" s="2"/>
      <c r="AJA231" s="2"/>
      <c r="AJB231" s="2"/>
      <c r="AJC231" s="2"/>
      <c r="AJD231" s="2"/>
      <c r="AJE231" s="2"/>
      <c r="AJF231" s="2"/>
      <c r="AJG231" s="2"/>
      <c r="AJH231" s="2"/>
      <c r="AJI231" s="2"/>
      <c r="AJJ231" s="2"/>
      <c r="AJK231" s="2"/>
      <c r="AJL231" s="2"/>
      <c r="AJM231" s="2"/>
      <c r="AJN231" s="2"/>
      <c r="AJO231" s="2"/>
      <c r="AJP231" s="2"/>
      <c r="AJQ231" s="2"/>
      <c r="AJR231" s="2"/>
      <c r="AJS231" s="2"/>
      <c r="AJT231" s="2"/>
      <c r="AJU231" s="2"/>
      <c r="AJV231" s="2"/>
      <c r="AJW231" s="2"/>
      <c r="AJX231" s="2"/>
      <c r="AJY231" s="2"/>
      <c r="AJZ231" s="2"/>
      <c r="AKA231" s="2"/>
      <c r="AKB231" s="2"/>
      <c r="AKC231" s="2"/>
      <c r="AKD231" s="2"/>
      <c r="AKE231" s="2"/>
      <c r="AKF231" s="2"/>
      <c r="AKG231" s="2"/>
      <c r="AKH231" s="2"/>
      <c r="AKI231" s="2"/>
      <c r="AKJ231" s="2"/>
      <c r="AKK231" s="2"/>
      <c r="AKL231" s="2"/>
      <c r="AKM231" s="2"/>
      <c r="AKN231" s="2"/>
      <c r="AKO231" s="2"/>
      <c r="AKP231" s="2"/>
      <c r="AKQ231" s="2"/>
      <c r="AKR231" s="2"/>
      <c r="AKS231" s="2"/>
      <c r="AKT231" s="2"/>
      <c r="AKU231" s="2"/>
      <c r="AKV231" s="2"/>
      <c r="AKW231" s="2"/>
      <c r="AKX231" s="2"/>
      <c r="AKY231" s="2"/>
      <c r="AKZ231" s="2"/>
      <c r="ALA231" s="2"/>
      <c r="ALB231" s="2"/>
      <c r="ALC231" s="2"/>
      <c r="ALD231" s="2"/>
      <c r="ALE231" s="2"/>
      <c r="ALF231" s="2"/>
      <c r="ALG231" s="2"/>
      <c r="ALH231" s="2"/>
      <c r="ALI231" s="2"/>
      <c r="ALJ231" s="2"/>
      <c r="ALK231" s="2"/>
      <c r="ALL231" s="2"/>
      <c r="ALM231" s="2"/>
      <c r="ALN231" s="2"/>
      <c r="ALO231" s="2"/>
      <c r="ALP231" s="2"/>
      <c r="ALQ231" s="2"/>
      <c r="ALR231" s="2"/>
      <c r="ALS231" s="2"/>
      <c r="ALT231" s="2"/>
      <c r="ALU231" s="2"/>
      <c r="ALV231" s="2"/>
      <c r="ALW231" s="2"/>
      <c r="ALX231" s="2"/>
      <c r="ALY231" s="2"/>
      <c r="ALZ231" s="2"/>
      <c r="AMA231" s="2"/>
      <c r="AMB231" s="2"/>
      <c r="AMC231" s="2"/>
      <c r="AMD231" s="2"/>
      <c r="AME231" s="2"/>
      <c r="AMF231" s="2"/>
      <c r="AMG231" s="2"/>
      <c r="AMH231" s="2"/>
      <c r="AMI231" s="2"/>
    </row>
    <row r="232" spans="1:1023" outlineLevel="2" x14ac:dyDescent="0.3">
      <c r="A232" s="18" t="s">
        <v>86</v>
      </c>
      <c r="B232" s="19" t="s">
        <v>19</v>
      </c>
      <c r="C232" s="19" t="s">
        <v>7</v>
      </c>
      <c r="D232" s="20">
        <v>1</v>
      </c>
      <c r="E232" s="21" t="s">
        <v>159</v>
      </c>
      <c r="F232" s="22" t="s">
        <v>47</v>
      </c>
      <c r="G232" s="30">
        <v>1084.4351999999999</v>
      </c>
      <c r="H232" s="24"/>
      <c r="I232" s="31">
        <f t="shared" ref="I232:I237" si="33">H232*G232</f>
        <v>0</v>
      </c>
      <c r="J232" s="1"/>
      <c r="K232" s="46"/>
      <c r="L232" s="46"/>
      <c r="M232" s="46"/>
      <c r="N232" s="46"/>
      <c r="O232" s="46"/>
    </row>
    <row r="233" spans="1:1023" outlineLevel="2" x14ac:dyDescent="0.3">
      <c r="A233" s="18" t="s">
        <v>86</v>
      </c>
      <c r="B233" s="19" t="s">
        <v>19</v>
      </c>
      <c r="C233" s="19" t="s">
        <v>7</v>
      </c>
      <c r="D233" s="20">
        <v>2</v>
      </c>
      <c r="E233" s="21" t="s">
        <v>161</v>
      </c>
      <c r="F233" s="22" t="s">
        <v>47</v>
      </c>
      <c r="G233" s="30">
        <v>1080</v>
      </c>
      <c r="H233" s="24"/>
      <c r="I233" s="31">
        <f t="shared" si="33"/>
        <v>0</v>
      </c>
      <c r="J233" s="1"/>
      <c r="K233" s="46"/>
      <c r="L233" s="46"/>
      <c r="M233" s="46"/>
      <c r="N233" s="46"/>
      <c r="O233" s="46"/>
    </row>
    <row r="234" spans="1:1023" outlineLevel="2" x14ac:dyDescent="0.3">
      <c r="A234" s="18" t="s">
        <v>86</v>
      </c>
      <c r="B234" s="19" t="s">
        <v>19</v>
      </c>
      <c r="C234" s="19" t="s">
        <v>7</v>
      </c>
      <c r="D234" s="20">
        <v>3</v>
      </c>
      <c r="E234" s="21" t="s">
        <v>163</v>
      </c>
      <c r="F234" s="22" t="s">
        <v>47</v>
      </c>
      <c r="G234" s="30">
        <v>2012.1119999999999</v>
      </c>
      <c r="H234" s="24"/>
      <c r="I234" s="31">
        <f t="shared" si="33"/>
        <v>0</v>
      </c>
      <c r="J234" s="1"/>
      <c r="K234" s="46"/>
      <c r="L234" s="46"/>
      <c r="M234" s="46"/>
      <c r="N234" s="46"/>
      <c r="O234" s="46"/>
    </row>
    <row r="235" spans="1:1023" outlineLevel="2" x14ac:dyDescent="0.3">
      <c r="A235" s="18" t="s">
        <v>86</v>
      </c>
      <c r="B235" s="19" t="s">
        <v>19</v>
      </c>
      <c r="C235" s="19" t="s">
        <v>7</v>
      </c>
      <c r="D235" s="20">
        <v>4</v>
      </c>
      <c r="E235" s="21" t="s">
        <v>165</v>
      </c>
      <c r="F235" s="22" t="s">
        <v>47</v>
      </c>
      <c r="G235" s="30">
        <v>4366.5300000000007</v>
      </c>
      <c r="H235" s="24"/>
      <c r="I235" s="31">
        <f t="shared" si="33"/>
        <v>0</v>
      </c>
      <c r="J235" s="1"/>
      <c r="K235" s="46"/>
      <c r="L235" s="46"/>
      <c r="M235" s="46"/>
      <c r="N235" s="46"/>
      <c r="O235" s="46"/>
    </row>
    <row r="236" spans="1:1023" outlineLevel="2" x14ac:dyDescent="0.3">
      <c r="A236" s="18" t="s">
        <v>86</v>
      </c>
      <c r="B236" s="19" t="s">
        <v>19</v>
      </c>
      <c r="C236" s="19" t="s">
        <v>7</v>
      </c>
      <c r="D236" s="20">
        <v>5</v>
      </c>
      <c r="E236" s="21" t="s">
        <v>158</v>
      </c>
      <c r="F236" s="22" t="s">
        <v>75</v>
      </c>
      <c r="G236" s="30">
        <v>3563</v>
      </c>
      <c r="H236" s="24"/>
      <c r="I236" s="31">
        <f t="shared" si="33"/>
        <v>0</v>
      </c>
      <c r="J236" s="1"/>
      <c r="K236" s="46"/>
      <c r="L236" s="46"/>
      <c r="M236" s="46"/>
      <c r="N236" s="46"/>
      <c r="O236" s="46"/>
    </row>
    <row r="237" spans="1:1023" ht="28.8" outlineLevel="2" x14ac:dyDescent="0.3">
      <c r="A237" s="18" t="s">
        <v>86</v>
      </c>
      <c r="B237" s="19" t="s">
        <v>19</v>
      </c>
      <c r="C237" s="19" t="s">
        <v>7</v>
      </c>
      <c r="D237" s="20">
        <v>6</v>
      </c>
      <c r="E237" s="21" t="s">
        <v>191</v>
      </c>
      <c r="F237" s="22" t="s">
        <v>47</v>
      </c>
      <c r="G237" s="30">
        <v>10324.5772</v>
      </c>
      <c r="H237" s="24"/>
      <c r="I237" s="31">
        <f t="shared" si="33"/>
        <v>0</v>
      </c>
      <c r="J237" s="1"/>
      <c r="K237" s="46"/>
      <c r="L237" s="46"/>
      <c r="M237" s="46"/>
      <c r="N237" s="46"/>
      <c r="O237" s="46"/>
    </row>
    <row r="238" spans="1:1023" ht="17.399999999999999" outlineLevel="2" x14ac:dyDescent="0.35">
      <c r="A238" s="36" t="s">
        <v>86</v>
      </c>
      <c r="B238" s="37" t="s">
        <v>19</v>
      </c>
      <c r="C238" s="37" t="s">
        <v>19</v>
      </c>
      <c r="D238" s="14"/>
      <c r="E238" s="37" t="s">
        <v>170</v>
      </c>
      <c r="F238" s="15"/>
      <c r="G238" s="15"/>
      <c r="H238" s="16"/>
      <c r="I238" s="17"/>
      <c r="J238" s="1"/>
      <c r="K238" s="46"/>
      <c r="L238" s="47"/>
      <c r="M238" s="47"/>
      <c r="N238" s="47"/>
      <c r="O238" s="4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  <c r="PZ238" s="2"/>
      <c r="QA238" s="2"/>
      <c r="QB238" s="2"/>
      <c r="QC238" s="2"/>
      <c r="QD238" s="2"/>
      <c r="QE238" s="2"/>
      <c r="QF238" s="2"/>
      <c r="QG238" s="2"/>
      <c r="QH238" s="2"/>
      <c r="QI238" s="2"/>
      <c r="QJ238" s="2"/>
      <c r="QK238" s="2"/>
      <c r="QL238" s="2"/>
      <c r="QM238" s="2"/>
      <c r="QN238" s="2"/>
      <c r="QO238" s="2"/>
      <c r="QP238" s="2"/>
      <c r="QQ238" s="2"/>
      <c r="QR238" s="2"/>
      <c r="QS238" s="2"/>
      <c r="QT238" s="2"/>
      <c r="QU238" s="2"/>
      <c r="QV238" s="2"/>
      <c r="QW238" s="2"/>
      <c r="QX238" s="2"/>
      <c r="QY238" s="2"/>
      <c r="QZ238" s="2"/>
      <c r="RA238" s="2"/>
      <c r="RB238" s="2"/>
      <c r="RC238" s="2"/>
      <c r="RD238" s="2"/>
      <c r="RE238" s="2"/>
      <c r="RF238" s="2"/>
      <c r="RG238" s="2"/>
      <c r="RH238" s="2"/>
      <c r="RI238" s="2"/>
      <c r="RJ238" s="2"/>
      <c r="RK238" s="2"/>
      <c r="RL238" s="2"/>
      <c r="RM238" s="2"/>
      <c r="RN238" s="2"/>
      <c r="RO238" s="2"/>
      <c r="RP238" s="2"/>
      <c r="RQ238" s="2"/>
      <c r="RR238" s="2"/>
      <c r="RS238" s="2"/>
      <c r="RT238" s="2"/>
      <c r="RU238" s="2"/>
      <c r="RV238" s="2"/>
      <c r="RW238" s="2"/>
      <c r="RX238" s="2"/>
      <c r="RY238" s="2"/>
      <c r="RZ238" s="2"/>
      <c r="SA238" s="2"/>
      <c r="SB238" s="2"/>
      <c r="SC238" s="2"/>
      <c r="SD238" s="2"/>
      <c r="SE238" s="2"/>
      <c r="SF238" s="2"/>
      <c r="SG238" s="2"/>
      <c r="SH238" s="2"/>
      <c r="SI238" s="2"/>
      <c r="SJ238" s="2"/>
      <c r="SK238" s="2"/>
      <c r="SL238" s="2"/>
      <c r="SM238" s="2"/>
      <c r="SN238" s="2"/>
      <c r="SO238" s="2"/>
      <c r="SP238" s="2"/>
      <c r="SQ238" s="2"/>
      <c r="SR238" s="2"/>
      <c r="SS238" s="2"/>
      <c r="ST238" s="2"/>
      <c r="SU238" s="2"/>
      <c r="SV238" s="2"/>
      <c r="SW238" s="2"/>
      <c r="SX238" s="2"/>
      <c r="SY238" s="2"/>
      <c r="SZ238" s="2"/>
      <c r="TA238" s="2"/>
      <c r="TB238" s="2"/>
      <c r="TC238" s="2"/>
      <c r="TD238" s="2"/>
      <c r="TE238" s="2"/>
      <c r="TF238" s="2"/>
      <c r="TG238" s="2"/>
      <c r="TH238" s="2"/>
      <c r="TI238" s="2"/>
      <c r="TJ238" s="2"/>
      <c r="TK238" s="2"/>
      <c r="TL238" s="2"/>
      <c r="TM238" s="2"/>
      <c r="TN238" s="2"/>
      <c r="TO238" s="2"/>
      <c r="TP238" s="2"/>
      <c r="TQ238" s="2"/>
      <c r="TR238" s="2"/>
      <c r="TS238" s="2"/>
      <c r="TT238" s="2"/>
      <c r="TU238" s="2"/>
      <c r="TV238" s="2"/>
      <c r="TW238" s="2"/>
      <c r="TX238" s="2"/>
      <c r="TY238" s="2"/>
      <c r="TZ238" s="2"/>
      <c r="UA238" s="2"/>
      <c r="UB238" s="2"/>
      <c r="UC238" s="2"/>
      <c r="UD238" s="2"/>
      <c r="UE238" s="2"/>
      <c r="UF238" s="2"/>
      <c r="UG238" s="2"/>
      <c r="UH238" s="2"/>
      <c r="UI238" s="2"/>
      <c r="UJ238" s="2"/>
      <c r="UK238" s="2"/>
      <c r="UL238" s="2"/>
      <c r="UM238" s="2"/>
      <c r="UN238" s="2"/>
      <c r="UO238" s="2"/>
      <c r="UP238" s="2"/>
      <c r="UQ238" s="2"/>
      <c r="UR238" s="2"/>
      <c r="US238" s="2"/>
      <c r="UT238" s="2"/>
      <c r="UU238" s="2"/>
      <c r="UV238" s="2"/>
      <c r="UW238" s="2"/>
      <c r="UX238" s="2"/>
      <c r="UY238" s="2"/>
      <c r="UZ238" s="2"/>
      <c r="VA238" s="2"/>
      <c r="VB238" s="2"/>
      <c r="VC238" s="2"/>
      <c r="VD238" s="2"/>
      <c r="VE238" s="2"/>
      <c r="VF238" s="2"/>
      <c r="VG238" s="2"/>
      <c r="VH238" s="2"/>
      <c r="VI238" s="2"/>
      <c r="VJ238" s="2"/>
      <c r="VK238" s="2"/>
      <c r="VL238" s="2"/>
      <c r="VM238" s="2"/>
      <c r="VN238" s="2"/>
      <c r="VO238" s="2"/>
      <c r="VP238" s="2"/>
      <c r="VQ238" s="2"/>
      <c r="VR238" s="2"/>
      <c r="VS238" s="2"/>
      <c r="VT238" s="2"/>
      <c r="VU238" s="2"/>
      <c r="VV238" s="2"/>
      <c r="VW238" s="2"/>
      <c r="VX238" s="2"/>
      <c r="VY238" s="2"/>
      <c r="VZ238" s="2"/>
      <c r="WA238" s="2"/>
      <c r="WB238" s="2"/>
      <c r="WC238" s="2"/>
      <c r="WD238" s="2"/>
      <c r="WE238" s="2"/>
      <c r="WF238" s="2"/>
      <c r="WG238" s="2"/>
      <c r="WH238" s="2"/>
      <c r="WI238" s="2"/>
      <c r="WJ238" s="2"/>
      <c r="WK238" s="2"/>
      <c r="WL238" s="2"/>
      <c r="WM238" s="2"/>
      <c r="WN238" s="2"/>
      <c r="WO238" s="2"/>
      <c r="WP238" s="2"/>
      <c r="WQ238" s="2"/>
      <c r="WR238" s="2"/>
      <c r="WS238" s="2"/>
      <c r="WT238" s="2"/>
      <c r="WU238" s="2"/>
      <c r="WV238" s="2"/>
      <c r="WW238" s="2"/>
      <c r="WX238" s="2"/>
      <c r="WY238" s="2"/>
      <c r="WZ238" s="2"/>
      <c r="XA238" s="2"/>
      <c r="XB238" s="2"/>
      <c r="XC238" s="2"/>
      <c r="XD238" s="2"/>
      <c r="XE238" s="2"/>
      <c r="XF238" s="2"/>
      <c r="XG238" s="2"/>
      <c r="XH238" s="2"/>
      <c r="XI238" s="2"/>
      <c r="XJ238" s="2"/>
      <c r="XK238" s="2"/>
      <c r="XL238" s="2"/>
      <c r="XM238" s="2"/>
      <c r="XN238" s="2"/>
      <c r="XO238" s="2"/>
      <c r="XP238" s="2"/>
      <c r="XQ238" s="2"/>
      <c r="XR238" s="2"/>
      <c r="XS238" s="2"/>
      <c r="XT238" s="2"/>
      <c r="XU238" s="2"/>
      <c r="XV238" s="2"/>
      <c r="XW238" s="2"/>
      <c r="XX238" s="2"/>
      <c r="XY238" s="2"/>
      <c r="XZ238" s="2"/>
      <c r="YA238" s="2"/>
      <c r="YB238" s="2"/>
      <c r="YC238" s="2"/>
      <c r="YD238" s="2"/>
      <c r="YE238" s="2"/>
      <c r="YF238" s="2"/>
      <c r="YG238" s="2"/>
      <c r="YH238" s="2"/>
      <c r="YI238" s="2"/>
      <c r="YJ238" s="2"/>
      <c r="YK238" s="2"/>
      <c r="YL238" s="2"/>
      <c r="YM238" s="2"/>
      <c r="YN238" s="2"/>
      <c r="YO238" s="2"/>
      <c r="YP238" s="2"/>
      <c r="YQ238" s="2"/>
      <c r="YR238" s="2"/>
      <c r="YS238" s="2"/>
      <c r="YT238" s="2"/>
      <c r="YU238" s="2"/>
      <c r="YV238" s="2"/>
      <c r="YW238" s="2"/>
      <c r="YX238" s="2"/>
      <c r="YY238" s="2"/>
      <c r="YZ238" s="2"/>
      <c r="ZA238" s="2"/>
      <c r="ZB238" s="2"/>
      <c r="ZC238" s="2"/>
      <c r="ZD238" s="2"/>
      <c r="ZE238" s="2"/>
      <c r="ZF238" s="2"/>
      <c r="ZG238" s="2"/>
      <c r="ZH238" s="2"/>
      <c r="ZI238" s="2"/>
      <c r="ZJ238" s="2"/>
      <c r="ZK238" s="2"/>
      <c r="ZL238" s="2"/>
      <c r="ZM238" s="2"/>
      <c r="ZN238" s="2"/>
      <c r="ZO238" s="2"/>
      <c r="ZP238" s="2"/>
      <c r="ZQ238" s="2"/>
      <c r="ZR238" s="2"/>
      <c r="ZS238" s="2"/>
      <c r="ZT238" s="2"/>
      <c r="ZU238" s="2"/>
      <c r="ZV238" s="2"/>
      <c r="ZW238" s="2"/>
      <c r="ZX238" s="2"/>
      <c r="ZY238" s="2"/>
      <c r="ZZ238" s="2"/>
      <c r="AAA238" s="2"/>
      <c r="AAB238" s="2"/>
      <c r="AAC238" s="2"/>
      <c r="AAD238" s="2"/>
      <c r="AAE238" s="2"/>
      <c r="AAF238" s="2"/>
      <c r="AAG238" s="2"/>
      <c r="AAH238" s="2"/>
      <c r="AAI238" s="2"/>
      <c r="AAJ238" s="2"/>
      <c r="AAK238" s="2"/>
      <c r="AAL238" s="2"/>
      <c r="AAM238" s="2"/>
      <c r="AAN238" s="2"/>
      <c r="AAO238" s="2"/>
      <c r="AAP238" s="2"/>
      <c r="AAQ238" s="2"/>
      <c r="AAR238" s="2"/>
      <c r="AAS238" s="2"/>
      <c r="AAT238" s="2"/>
      <c r="AAU238" s="2"/>
      <c r="AAV238" s="2"/>
      <c r="AAW238" s="2"/>
      <c r="AAX238" s="2"/>
      <c r="AAY238" s="2"/>
      <c r="AAZ238" s="2"/>
      <c r="ABA238" s="2"/>
      <c r="ABB238" s="2"/>
      <c r="ABC238" s="2"/>
      <c r="ABD238" s="2"/>
      <c r="ABE238" s="2"/>
      <c r="ABF238" s="2"/>
      <c r="ABG238" s="2"/>
      <c r="ABH238" s="2"/>
      <c r="ABI238" s="2"/>
      <c r="ABJ238" s="2"/>
      <c r="ABK238" s="2"/>
      <c r="ABL238" s="2"/>
      <c r="ABM238" s="2"/>
      <c r="ABN238" s="2"/>
      <c r="ABO238" s="2"/>
      <c r="ABP238" s="2"/>
      <c r="ABQ238" s="2"/>
      <c r="ABR238" s="2"/>
      <c r="ABS238" s="2"/>
      <c r="ABT238" s="2"/>
      <c r="ABU238" s="2"/>
      <c r="ABV238" s="2"/>
      <c r="ABW238" s="2"/>
      <c r="ABX238" s="2"/>
      <c r="ABY238" s="2"/>
      <c r="ABZ238" s="2"/>
      <c r="ACA238" s="2"/>
      <c r="ACB238" s="2"/>
      <c r="ACC238" s="2"/>
      <c r="ACD238" s="2"/>
      <c r="ACE238" s="2"/>
      <c r="ACF238" s="2"/>
      <c r="ACG238" s="2"/>
      <c r="ACH238" s="2"/>
      <c r="ACI238" s="2"/>
      <c r="ACJ238" s="2"/>
      <c r="ACK238" s="2"/>
      <c r="ACL238" s="2"/>
      <c r="ACM238" s="2"/>
      <c r="ACN238" s="2"/>
      <c r="ACO238" s="2"/>
      <c r="ACP238" s="2"/>
      <c r="ACQ238" s="2"/>
      <c r="ACR238" s="2"/>
      <c r="ACS238" s="2"/>
      <c r="ACT238" s="2"/>
      <c r="ACU238" s="2"/>
      <c r="ACV238" s="2"/>
      <c r="ACW238" s="2"/>
      <c r="ACX238" s="2"/>
      <c r="ACY238" s="2"/>
      <c r="ACZ238" s="2"/>
      <c r="ADA238" s="2"/>
      <c r="ADB238" s="2"/>
      <c r="ADC238" s="2"/>
      <c r="ADD238" s="2"/>
      <c r="ADE238" s="2"/>
      <c r="ADF238" s="2"/>
      <c r="ADG238" s="2"/>
      <c r="ADH238" s="2"/>
      <c r="ADI238" s="2"/>
      <c r="ADJ238" s="2"/>
      <c r="ADK238" s="2"/>
      <c r="ADL238" s="2"/>
      <c r="ADM238" s="2"/>
      <c r="ADN238" s="2"/>
      <c r="ADO238" s="2"/>
      <c r="ADP238" s="2"/>
      <c r="ADQ238" s="2"/>
      <c r="ADR238" s="2"/>
      <c r="ADS238" s="2"/>
      <c r="ADT238" s="2"/>
      <c r="ADU238" s="2"/>
      <c r="ADV238" s="2"/>
      <c r="ADW238" s="2"/>
      <c r="ADX238" s="2"/>
      <c r="ADY238" s="2"/>
      <c r="ADZ238" s="2"/>
      <c r="AEA238" s="2"/>
      <c r="AEB238" s="2"/>
      <c r="AEC238" s="2"/>
      <c r="AED238" s="2"/>
      <c r="AEE238" s="2"/>
      <c r="AEF238" s="2"/>
      <c r="AEG238" s="2"/>
      <c r="AEH238" s="2"/>
      <c r="AEI238" s="2"/>
      <c r="AEJ238" s="2"/>
      <c r="AEK238" s="2"/>
      <c r="AEL238" s="2"/>
      <c r="AEM238" s="2"/>
      <c r="AEN238" s="2"/>
      <c r="AEO238" s="2"/>
      <c r="AEP238" s="2"/>
      <c r="AEQ238" s="2"/>
      <c r="AER238" s="2"/>
      <c r="AES238" s="2"/>
      <c r="AET238" s="2"/>
      <c r="AEU238" s="2"/>
      <c r="AEV238" s="2"/>
      <c r="AEW238" s="2"/>
      <c r="AEX238" s="2"/>
      <c r="AEY238" s="2"/>
      <c r="AEZ238" s="2"/>
      <c r="AFA238" s="2"/>
      <c r="AFB238" s="2"/>
      <c r="AFC238" s="2"/>
      <c r="AFD238" s="2"/>
      <c r="AFE238" s="2"/>
      <c r="AFF238" s="2"/>
      <c r="AFG238" s="2"/>
      <c r="AFH238" s="2"/>
      <c r="AFI238" s="2"/>
      <c r="AFJ238" s="2"/>
      <c r="AFK238" s="2"/>
      <c r="AFL238" s="2"/>
      <c r="AFM238" s="2"/>
      <c r="AFN238" s="2"/>
      <c r="AFO238" s="2"/>
      <c r="AFP238" s="2"/>
      <c r="AFQ238" s="2"/>
      <c r="AFR238" s="2"/>
      <c r="AFS238" s="2"/>
      <c r="AFT238" s="2"/>
      <c r="AFU238" s="2"/>
      <c r="AFV238" s="2"/>
      <c r="AFW238" s="2"/>
      <c r="AFX238" s="2"/>
      <c r="AFY238" s="2"/>
      <c r="AFZ238" s="2"/>
      <c r="AGA238" s="2"/>
      <c r="AGB238" s="2"/>
      <c r="AGC238" s="2"/>
      <c r="AGD238" s="2"/>
      <c r="AGE238" s="2"/>
      <c r="AGF238" s="2"/>
      <c r="AGG238" s="2"/>
      <c r="AGH238" s="2"/>
      <c r="AGI238" s="2"/>
      <c r="AGJ238" s="2"/>
      <c r="AGK238" s="2"/>
      <c r="AGL238" s="2"/>
      <c r="AGM238" s="2"/>
      <c r="AGN238" s="2"/>
      <c r="AGO238" s="2"/>
      <c r="AGP238" s="2"/>
      <c r="AGQ238" s="2"/>
      <c r="AGR238" s="2"/>
      <c r="AGS238" s="2"/>
      <c r="AGT238" s="2"/>
      <c r="AGU238" s="2"/>
      <c r="AGV238" s="2"/>
      <c r="AGW238" s="2"/>
      <c r="AGX238" s="2"/>
      <c r="AGY238" s="2"/>
      <c r="AGZ238" s="2"/>
      <c r="AHA238" s="2"/>
      <c r="AHB238" s="2"/>
      <c r="AHC238" s="2"/>
      <c r="AHD238" s="2"/>
      <c r="AHE238" s="2"/>
      <c r="AHF238" s="2"/>
      <c r="AHG238" s="2"/>
      <c r="AHH238" s="2"/>
      <c r="AHI238" s="2"/>
      <c r="AHJ238" s="2"/>
      <c r="AHK238" s="2"/>
      <c r="AHL238" s="2"/>
      <c r="AHM238" s="2"/>
      <c r="AHN238" s="2"/>
      <c r="AHO238" s="2"/>
      <c r="AHP238" s="2"/>
      <c r="AHQ238" s="2"/>
      <c r="AHR238" s="2"/>
      <c r="AHS238" s="2"/>
      <c r="AHT238" s="2"/>
      <c r="AHU238" s="2"/>
      <c r="AHV238" s="2"/>
      <c r="AHW238" s="2"/>
      <c r="AHX238" s="2"/>
      <c r="AHY238" s="2"/>
      <c r="AHZ238" s="2"/>
      <c r="AIA238" s="2"/>
      <c r="AIB238" s="2"/>
      <c r="AIC238" s="2"/>
      <c r="AID238" s="2"/>
      <c r="AIE238" s="2"/>
      <c r="AIF238" s="2"/>
      <c r="AIG238" s="2"/>
      <c r="AIH238" s="2"/>
      <c r="AII238" s="2"/>
      <c r="AIJ238" s="2"/>
      <c r="AIK238" s="2"/>
      <c r="AIL238" s="2"/>
      <c r="AIM238" s="2"/>
      <c r="AIN238" s="2"/>
      <c r="AIO238" s="2"/>
      <c r="AIP238" s="2"/>
      <c r="AIQ238" s="2"/>
      <c r="AIR238" s="2"/>
      <c r="AIS238" s="2"/>
      <c r="AIT238" s="2"/>
      <c r="AIU238" s="2"/>
      <c r="AIV238" s="2"/>
      <c r="AIW238" s="2"/>
      <c r="AIX238" s="2"/>
      <c r="AIY238" s="2"/>
      <c r="AIZ238" s="2"/>
      <c r="AJA238" s="2"/>
      <c r="AJB238" s="2"/>
      <c r="AJC238" s="2"/>
      <c r="AJD238" s="2"/>
      <c r="AJE238" s="2"/>
      <c r="AJF238" s="2"/>
      <c r="AJG238" s="2"/>
      <c r="AJH238" s="2"/>
      <c r="AJI238" s="2"/>
      <c r="AJJ238" s="2"/>
      <c r="AJK238" s="2"/>
      <c r="AJL238" s="2"/>
      <c r="AJM238" s="2"/>
      <c r="AJN238" s="2"/>
      <c r="AJO238" s="2"/>
      <c r="AJP238" s="2"/>
      <c r="AJQ238" s="2"/>
      <c r="AJR238" s="2"/>
      <c r="AJS238" s="2"/>
      <c r="AJT238" s="2"/>
      <c r="AJU238" s="2"/>
      <c r="AJV238" s="2"/>
      <c r="AJW238" s="2"/>
      <c r="AJX238" s="2"/>
      <c r="AJY238" s="2"/>
      <c r="AJZ238" s="2"/>
      <c r="AKA238" s="2"/>
      <c r="AKB238" s="2"/>
      <c r="AKC238" s="2"/>
      <c r="AKD238" s="2"/>
      <c r="AKE238" s="2"/>
      <c r="AKF238" s="2"/>
      <c r="AKG238" s="2"/>
      <c r="AKH238" s="2"/>
      <c r="AKI238" s="2"/>
      <c r="AKJ238" s="2"/>
      <c r="AKK238" s="2"/>
      <c r="AKL238" s="2"/>
      <c r="AKM238" s="2"/>
      <c r="AKN238" s="2"/>
      <c r="AKO238" s="2"/>
      <c r="AKP238" s="2"/>
      <c r="AKQ238" s="2"/>
      <c r="AKR238" s="2"/>
      <c r="AKS238" s="2"/>
      <c r="AKT238" s="2"/>
      <c r="AKU238" s="2"/>
      <c r="AKV238" s="2"/>
      <c r="AKW238" s="2"/>
      <c r="AKX238" s="2"/>
      <c r="AKY238" s="2"/>
      <c r="AKZ238" s="2"/>
      <c r="ALA238" s="2"/>
      <c r="ALB238" s="2"/>
      <c r="ALC238" s="2"/>
      <c r="ALD238" s="2"/>
      <c r="ALE238" s="2"/>
      <c r="ALF238" s="2"/>
      <c r="ALG238" s="2"/>
      <c r="ALH238" s="2"/>
      <c r="ALI238" s="2"/>
      <c r="ALJ238" s="2"/>
      <c r="ALK238" s="2"/>
      <c r="ALL238" s="2"/>
      <c r="ALM238" s="2"/>
      <c r="ALN238" s="2"/>
      <c r="ALO238" s="2"/>
      <c r="ALP238" s="2"/>
      <c r="ALQ238" s="2"/>
      <c r="ALR238" s="2"/>
      <c r="ALS238" s="2"/>
      <c r="ALT238" s="2"/>
      <c r="ALU238" s="2"/>
      <c r="ALV238" s="2"/>
      <c r="ALW238" s="2"/>
      <c r="ALX238" s="2"/>
      <c r="ALY238" s="2"/>
      <c r="ALZ238" s="2"/>
      <c r="AMA238" s="2"/>
      <c r="AMB238" s="2"/>
      <c r="AMC238" s="2"/>
      <c r="AMD238" s="2"/>
      <c r="AME238" s="2"/>
      <c r="AMF238" s="2"/>
      <c r="AMG238" s="2"/>
      <c r="AMH238" s="2"/>
      <c r="AMI238" s="2"/>
    </row>
    <row r="239" spans="1:1023" outlineLevel="2" x14ac:dyDescent="0.3">
      <c r="A239" s="18" t="s">
        <v>86</v>
      </c>
      <c r="B239" s="19" t="s">
        <v>19</v>
      </c>
      <c r="C239" s="19" t="s">
        <v>19</v>
      </c>
      <c r="D239" s="20">
        <v>1</v>
      </c>
      <c r="E239" s="21" t="s">
        <v>160</v>
      </c>
      <c r="F239" s="22" t="s">
        <v>47</v>
      </c>
      <c r="G239" s="30">
        <v>1105.4592</v>
      </c>
      <c r="H239" s="24"/>
      <c r="I239" s="31">
        <f t="shared" ref="I239:I244" si="34">H239*G239</f>
        <v>0</v>
      </c>
      <c r="J239" s="1"/>
      <c r="K239" s="46"/>
      <c r="L239" s="46"/>
      <c r="M239" s="46"/>
      <c r="N239" s="46"/>
      <c r="O239" s="46"/>
    </row>
    <row r="240" spans="1:1023" outlineLevel="2" x14ac:dyDescent="0.3">
      <c r="A240" s="18" t="s">
        <v>86</v>
      </c>
      <c r="B240" s="19" t="s">
        <v>19</v>
      </c>
      <c r="C240" s="19" t="s">
        <v>19</v>
      </c>
      <c r="D240" s="20">
        <v>2</v>
      </c>
      <c r="E240" s="21" t="s">
        <v>173</v>
      </c>
      <c r="F240" s="22" t="s">
        <v>171</v>
      </c>
      <c r="G240" s="30">
        <v>168</v>
      </c>
      <c r="H240" s="24"/>
      <c r="I240" s="31">
        <f t="shared" si="34"/>
        <v>0</v>
      </c>
      <c r="J240" s="1"/>
      <c r="K240" s="46"/>
      <c r="L240" s="46"/>
      <c r="M240" s="46"/>
      <c r="N240" s="46"/>
      <c r="O240" s="46"/>
    </row>
    <row r="241" spans="1:1023" outlineLevel="2" x14ac:dyDescent="0.3">
      <c r="A241" s="18" t="s">
        <v>86</v>
      </c>
      <c r="B241" s="19" t="s">
        <v>19</v>
      </c>
      <c r="C241" s="19" t="s">
        <v>19</v>
      </c>
      <c r="D241" s="20">
        <v>3</v>
      </c>
      <c r="E241" s="21" t="s">
        <v>174</v>
      </c>
      <c r="F241" s="22" t="s">
        <v>171</v>
      </c>
      <c r="G241" s="30">
        <v>168</v>
      </c>
      <c r="H241" s="24"/>
      <c r="I241" s="31">
        <f t="shared" si="34"/>
        <v>0</v>
      </c>
      <c r="J241" s="1"/>
      <c r="K241" s="46"/>
      <c r="L241" s="46"/>
      <c r="M241" s="46"/>
      <c r="N241" s="46"/>
      <c r="O241" s="46"/>
    </row>
    <row r="242" spans="1:1023" outlineLevel="2" x14ac:dyDescent="0.3">
      <c r="A242" s="18" t="s">
        <v>86</v>
      </c>
      <c r="B242" s="19" t="s">
        <v>19</v>
      </c>
      <c r="C242" s="19" t="s">
        <v>19</v>
      </c>
      <c r="D242" s="20">
        <v>4</v>
      </c>
      <c r="E242" s="21" t="s">
        <v>166</v>
      </c>
      <c r="F242" s="22" t="s">
        <v>47</v>
      </c>
      <c r="G242" s="30">
        <v>1105.4592</v>
      </c>
      <c r="H242" s="24"/>
      <c r="I242" s="31">
        <f t="shared" si="34"/>
        <v>0</v>
      </c>
      <c r="J242" s="1"/>
      <c r="K242" s="46"/>
      <c r="L242" s="46"/>
      <c r="M242" s="46"/>
      <c r="N242" s="46"/>
      <c r="O242" s="46"/>
    </row>
    <row r="243" spans="1:1023" outlineLevel="2" x14ac:dyDescent="0.3">
      <c r="A243" s="18" t="s">
        <v>86</v>
      </c>
      <c r="B243" s="19" t="s">
        <v>19</v>
      </c>
      <c r="C243" s="19" t="s">
        <v>19</v>
      </c>
      <c r="D243" s="20">
        <v>5</v>
      </c>
      <c r="E243" s="21" t="s">
        <v>175</v>
      </c>
      <c r="F243" s="22" t="s">
        <v>75</v>
      </c>
      <c r="G243" s="30">
        <v>168</v>
      </c>
      <c r="H243" s="24"/>
      <c r="I243" s="31">
        <f t="shared" si="34"/>
        <v>0</v>
      </c>
      <c r="J243" s="1"/>
      <c r="K243" s="46"/>
      <c r="L243" s="46"/>
      <c r="M243" s="46"/>
      <c r="N243" s="46"/>
      <c r="O243" s="46"/>
    </row>
    <row r="244" spans="1:1023" ht="28.8" outlineLevel="2" x14ac:dyDescent="0.3">
      <c r="A244" s="18" t="s">
        <v>86</v>
      </c>
      <c r="B244" s="19" t="s">
        <v>19</v>
      </c>
      <c r="C244" s="19" t="s">
        <v>19</v>
      </c>
      <c r="D244" s="20">
        <v>6</v>
      </c>
      <c r="E244" s="21" t="s">
        <v>169</v>
      </c>
      <c r="F244" s="22" t="s">
        <v>28</v>
      </c>
      <c r="G244" s="30">
        <v>1.2000000000000002</v>
      </c>
      <c r="H244" s="24"/>
      <c r="I244" s="31">
        <f t="shared" si="34"/>
        <v>0</v>
      </c>
      <c r="J244" s="1"/>
      <c r="K244" s="46"/>
      <c r="L244" s="46"/>
      <c r="M244" s="46"/>
      <c r="N244" s="46"/>
      <c r="O244" s="46"/>
    </row>
    <row r="245" spans="1:1023" ht="17.399999999999999" outlineLevel="2" x14ac:dyDescent="0.35">
      <c r="A245" s="36" t="s">
        <v>86</v>
      </c>
      <c r="B245" s="37" t="s">
        <v>19</v>
      </c>
      <c r="C245" s="37" t="s">
        <v>25</v>
      </c>
      <c r="D245" s="14"/>
      <c r="E245" s="37" t="s">
        <v>172</v>
      </c>
      <c r="F245" s="15"/>
      <c r="G245" s="15"/>
      <c r="H245" s="16"/>
      <c r="I245" s="17"/>
      <c r="J245" s="1"/>
      <c r="K245" s="46"/>
      <c r="L245" s="47"/>
      <c r="M245" s="47"/>
      <c r="N245" s="47"/>
      <c r="O245" s="4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  <c r="LK245" s="2"/>
      <c r="LL245" s="2"/>
      <c r="LM245" s="2"/>
      <c r="LN245" s="2"/>
      <c r="LO245" s="2"/>
      <c r="LP245" s="2"/>
      <c r="LQ245" s="2"/>
      <c r="LR245" s="2"/>
      <c r="LS245" s="2"/>
      <c r="LT245" s="2"/>
      <c r="LU245" s="2"/>
      <c r="LV245" s="2"/>
      <c r="LW245" s="2"/>
      <c r="LX245" s="2"/>
      <c r="LY245" s="2"/>
      <c r="LZ245" s="2"/>
      <c r="MA245" s="2"/>
      <c r="MB245" s="2"/>
      <c r="MC245" s="2"/>
      <c r="MD245" s="2"/>
      <c r="ME245" s="2"/>
      <c r="MF245" s="2"/>
      <c r="MG245" s="2"/>
      <c r="MH245" s="2"/>
      <c r="MI245" s="2"/>
      <c r="MJ245" s="2"/>
      <c r="MK245" s="2"/>
      <c r="ML245" s="2"/>
      <c r="MM245" s="2"/>
      <c r="MN245" s="2"/>
      <c r="MO245" s="2"/>
      <c r="MP245" s="2"/>
      <c r="MQ245" s="2"/>
      <c r="MR245" s="2"/>
      <c r="MS245" s="2"/>
      <c r="MT245" s="2"/>
      <c r="MU245" s="2"/>
      <c r="MV245" s="2"/>
      <c r="MW245" s="2"/>
      <c r="MX245" s="2"/>
      <c r="MY245" s="2"/>
      <c r="MZ245" s="2"/>
      <c r="NA245" s="2"/>
      <c r="NB245" s="2"/>
      <c r="NC245" s="2"/>
      <c r="ND245" s="2"/>
      <c r="NE245" s="2"/>
      <c r="NF245" s="2"/>
      <c r="NG245" s="2"/>
      <c r="NH245" s="2"/>
      <c r="NI245" s="2"/>
      <c r="NJ245" s="2"/>
      <c r="NK245" s="2"/>
      <c r="NL245" s="2"/>
      <c r="NM245" s="2"/>
      <c r="NN245" s="2"/>
      <c r="NO245" s="2"/>
      <c r="NP245" s="2"/>
      <c r="NQ245" s="2"/>
      <c r="NR245" s="2"/>
      <c r="NS245" s="2"/>
      <c r="NT245" s="2"/>
      <c r="NU245" s="2"/>
      <c r="NV245" s="2"/>
      <c r="NW245" s="2"/>
      <c r="NX245" s="2"/>
      <c r="NY245" s="2"/>
      <c r="NZ245" s="2"/>
      <c r="OA245" s="2"/>
      <c r="OB245" s="2"/>
      <c r="OC245" s="2"/>
      <c r="OD245" s="2"/>
      <c r="OE245" s="2"/>
      <c r="OF245" s="2"/>
      <c r="OG245" s="2"/>
      <c r="OH245" s="2"/>
      <c r="OI245" s="2"/>
      <c r="OJ245" s="2"/>
      <c r="OK245" s="2"/>
      <c r="OL245" s="2"/>
      <c r="OM245" s="2"/>
      <c r="ON245" s="2"/>
      <c r="OO245" s="2"/>
      <c r="OP245" s="2"/>
      <c r="OQ245" s="2"/>
      <c r="OR245" s="2"/>
      <c r="OS245" s="2"/>
      <c r="OT245" s="2"/>
      <c r="OU245" s="2"/>
      <c r="OV245" s="2"/>
      <c r="OW245" s="2"/>
      <c r="OX245" s="2"/>
      <c r="OY245" s="2"/>
      <c r="OZ245" s="2"/>
      <c r="PA245" s="2"/>
      <c r="PB245" s="2"/>
      <c r="PC245" s="2"/>
      <c r="PD245" s="2"/>
      <c r="PE245" s="2"/>
      <c r="PF245" s="2"/>
      <c r="PG245" s="2"/>
      <c r="PH245" s="2"/>
      <c r="PI245" s="2"/>
      <c r="PJ245" s="2"/>
      <c r="PK245" s="2"/>
      <c r="PL245" s="2"/>
      <c r="PM245" s="2"/>
      <c r="PN245" s="2"/>
      <c r="PO245" s="2"/>
      <c r="PP245" s="2"/>
      <c r="PQ245" s="2"/>
      <c r="PR245" s="2"/>
      <c r="PS245" s="2"/>
      <c r="PT245" s="2"/>
      <c r="PU245" s="2"/>
      <c r="PV245" s="2"/>
      <c r="PW245" s="2"/>
      <c r="PX245" s="2"/>
      <c r="PY245" s="2"/>
      <c r="PZ245" s="2"/>
      <c r="QA245" s="2"/>
      <c r="QB245" s="2"/>
      <c r="QC245" s="2"/>
      <c r="QD245" s="2"/>
      <c r="QE245" s="2"/>
      <c r="QF245" s="2"/>
      <c r="QG245" s="2"/>
      <c r="QH245" s="2"/>
      <c r="QI245" s="2"/>
      <c r="QJ245" s="2"/>
      <c r="QK245" s="2"/>
      <c r="QL245" s="2"/>
      <c r="QM245" s="2"/>
      <c r="QN245" s="2"/>
      <c r="QO245" s="2"/>
      <c r="QP245" s="2"/>
      <c r="QQ245" s="2"/>
      <c r="QR245" s="2"/>
      <c r="QS245" s="2"/>
      <c r="QT245" s="2"/>
      <c r="QU245" s="2"/>
      <c r="QV245" s="2"/>
      <c r="QW245" s="2"/>
      <c r="QX245" s="2"/>
      <c r="QY245" s="2"/>
      <c r="QZ245" s="2"/>
      <c r="RA245" s="2"/>
      <c r="RB245" s="2"/>
      <c r="RC245" s="2"/>
      <c r="RD245" s="2"/>
      <c r="RE245" s="2"/>
      <c r="RF245" s="2"/>
      <c r="RG245" s="2"/>
      <c r="RH245" s="2"/>
      <c r="RI245" s="2"/>
      <c r="RJ245" s="2"/>
      <c r="RK245" s="2"/>
      <c r="RL245" s="2"/>
      <c r="RM245" s="2"/>
      <c r="RN245" s="2"/>
      <c r="RO245" s="2"/>
      <c r="RP245" s="2"/>
      <c r="RQ245" s="2"/>
      <c r="RR245" s="2"/>
      <c r="RS245" s="2"/>
      <c r="RT245" s="2"/>
      <c r="RU245" s="2"/>
      <c r="RV245" s="2"/>
      <c r="RW245" s="2"/>
      <c r="RX245" s="2"/>
      <c r="RY245" s="2"/>
      <c r="RZ245" s="2"/>
      <c r="SA245" s="2"/>
      <c r="SB245" s="2"/>
      <c r="SC245" s="2"/>
      <c r="SD245" s="2"/>
      <c r="SE245" s="2"/>
      <c r="SF245" s="2"/>
      <c r="SG245" s="2"/>
      <c r="SH245" s="2"/>
      <c r="SI245" s="2"/>
      <c r="SJ245" s="2"/>
      <c r="SK245" s="2"/>
      <c r="SL245" s="2"/>
      <c r="SM245" s="2"/>
      <c r="SN245" s="2"/>
      <c r="SO245" s="2"/>
      <c r="SP245" s="2"/>
      <c r="SQ245" s="2"/>
      <c r="SR245" s="2"/>
      <c r="SS245" s="2"/>
      <c r="ST245" s="2"/>
      <c r="SU245" s="2"/>
      <c r="SV245" s="2"/>
      <c r="SW245" s="2"/>
      <c r="SX245" s="2"/>
      <c r="SY245" s="2"/>
      <c r="SZ245" s="2"/>
      <c r="TA245" s="2"/>
      <c r="TB245" s="2"/>
      <c r="TC245" s="2"/>
      <c r="TD245" s="2"/>
      <c r="TE245" s="2"/>
      <c r="TF245" s="2"/>
      <c r="TG245" s="2"/>
      <c r="TH245" s="2"/>
      <c r="TI245" s="2"/>
      <c r="TJ245" s="2"/>
      <c r="TK245" s="2"/>
      <c r="TL245" s="2"/>
      <c r="TM245" s="2"/>
      <c r="TN245" s="2"/>
      <c r="TO245" s="2"/>
      <c r="TP245" s="2"/>
      <c r="TQ245" s="2"/>
      <c r="TR245" s="2"/>
      <c r="TS245" s="2"/>
      <c r="TT245" s="2"/>
      <c r="TU245" s="2"/>
      <c r="TV245" s="2"/>
      <c r="TW245" s="2"/>
      <c r="TX245" s="2"/>
      <c r="TY245" s="2"/>
      <c r="TZ245" s="2"/>
      <c r="UA245" s="2"/>
      <c r="UB245" s="2"/>
      <c r="UC245" s="2"/>
      <c r="UD245" s="2"/>
      <c r="UE245" s="2"/>
      <c r="UF245" s="2"/>
      <c r="UG245" s="2"/>
      <c r="UH245" s="2"/>
      <c r="UI245" s="2"/>
      <c r="UJ245" s="2"/>
      <c r="UK245" s="2"/>
      <c r="UL245" s="2"/>
      <c r="UM245" s="2"/>
      <c r="UN245" s="2"/>
      <c r="UO245" s="2"/>
      <c r="UP245" s="2"/>
      <c r="UQ245" s="2"/>
      <c r="UR245" s="2"/>
      <c r="US245" s="2"/>
      <c r="UT245" s="2"/>
      <c r="UU245" s="2"/>
      <c r="UV245" s="2"/>
      <c r="UW245" s="2"/>
      <c r="UX245" s="2"/>
      <c r="UY245" s="2"/>
      <c r="UZ245" s="2"/>
      <c r="VA245" s="2"/>
      <c r="VB245" s="2"/>
      <c r="VC245" s="2"/>
      <c r="VD245" s="2"/>
      <c r="VE245" s="2"/>
      <c r="VF245" s="2"/>
      <c r="VG245" s="2"/>
      <c r="VH245" s="2"/>
      <c r="VI245" s="2"/>
      <c r="VJ245" s="2"/>
      <c r="VK245" s="2"/>
      <c r="VL245" s="2"/>
      <c r="VM245" s="2"/>
      <c r="VN245" s="2"/>
      <c r="VO245" s="2"/>
      <c r="VP245" s="2"/>
      <c r="VQ245" s="2"/>
      <c r="VR245" s="2"/>
      <c r="VS245" s="2"/>
      <c r="VT245" s="2"/>
      <c r="VU245" s="2"/>
      <c r="VV245" s="2"/>
      <c r="VW245" s="2"/>
      <c r="VX245" s="2"/>
      <c r="VY245" s="2"/>
      <c r="VZ245" s="2"/>
      <c r="WA245" s="2"/>
      <c r="WB245" s="2"/>
      <c r="WC245" s="2"/>
      <c r="WD245" s="2"/>
      <c r="WE245" s="2"/>
      <c r="WF245" s="2"/>
      <c r="WG245" s="2"/>
      <c r="WH245" s="2"/>
      <c r="WI245" s="2"/>
      <c r="WJ245" s="2"/>
      <c r="WK245" s="2"/>
      <c r="WL245" s="2"/>
      <c r="WM245" s="2"/>
      <c r="WN245" s="2"/>
      <c r="WO245" s="2"/>
      <c r="WP245" s="2"/>
      <c r="WQ245" s="2"/>
      <c r="WR245" s="2"/>
      <c r="WS245" s="2"/>
      <c r="WT245" s="2"/>
      <c r="WU245" s="2"/>
      <c r="WV245" s="2"/>
      <c r="WW245" s="2"/>
      <c r="WX245" s="2"/>
      <c r="WY245" s="2"/>
      <c r="WZ245" s="2"/>
      <c r="XA245" s="2"/>
      <c r="XB245" s="2"/>
      <c r="XC245" s="2"/>
      <c r="XD245" s="2"/>
      <c r="XE245" s="2"/>
      <c r="XF245" s="2"/>
      <c r="XG245" s="2"/>
      <c r="XH245" s="2"/>
      <c r="XI245" s="2"/>
      <c r="XJ245" s="2"/>
      <c r="XK245" s="2"/>
      <c r="XL245" s="2"/>
      <c r="XM245" s="2"/>
      <c r="XN245" s="2"/>
      <c r="XO245" s="2"/>
      <c r="XP245" s="2"/>
      <c r="XQ245" s="2"/>
      <c r="XR245" s="2"/>
      <c r="XS245" s="2"/>
      <c r="XT245" s="2"/>
      <c r="XU245" s="2"/>
      <c r="XV245" s="2"/>
      <c r="XW245" s="2"/>
      <c r="XX245" s="2"/>
      <c r="XY245" s="2"/>
      <c r="XZ245" s="2"/>
      <c r="YA245" s="2"/>
      <c r="YB245" s="2"/>
      <c r="YC245" s="2"/>
      <c r="YD245" s="2"/>
      <c r="YE245" s="2"/>
      <c r="YF245" s="2"/>
      <c r="YG245" s="2"/>
      <c r="YH245" s="2"/>
      <c r="YI245" s="2"/>
      <c r="YJ245" s="2"/>
      <c r="YK245" s="2"/>
      <c r="YL245" s="2"/>
      <c r="YM245" s="2"/>
      <c r="YN245" s="2"/>
      <c r="YO245" s="2"/>
      <c r="YP245" s="2"/>
      <c r="YQ245" s="2"/>
      <c r="YR245" s="2"/>
      <c r="YS245" s="2"/>
      <c r="YT245" s="2"/>
      <c r="YU245" s="2"/>
      <c r="YV245" s="2"/>
      <c r="YW245" s="2"/>
      <c r="YX245" s="2"/>
      <c r="YY245" s="2"/>
      <c r="YZ245" s="2"/>
      <c r="ZA245" s="2"/>
      <c r="ZB245" s="2"/>
      <c r="ZC245" s="2"/>
      <c r="ZD245" s="2"/>
      <c r="ZE245" s="2"/>
      <c r="ZF245" s="2"/>
      <c r="ZG245" s="2"/>
      <c r="ZH245" s="2"/>
      <c r="ZI245" s="2"/>
      <c r="ZJ245" s="2"/>
      <c r="ZK245" s="2"/>
      <c r="ZL245" s="2"/>
      <c r="ZM245" s="2"/>
      <c r="ZN245" s="2"/>
      <c r="ZO245" s="2"/>
      <c r="ZP245" s="2"/>
      <c r="ZQ245" s="2"/>
      <c r="ZR245" s="2"/>
      <c r="ZS245" s="2"/>
      <c r="ZT245" s="2"/>
      <c r="ZU245" s="2"/>
      <c r="ZV245" s="2"/>
      <c r="ZW245" s="2"/>
      <c r="ZX245" s="2"/>
      <c r="ZY245" s="2"/>
      <c r="ZZ245" s="2"/>
      <c r="AAA245" s="2"/>
      <c r="AAB245" s="2"/>
      <c r="AAC245" s="2"/>
      <c r="AAD245" s="2"/>
      <c r="AAE245" s="2"/>
      <c r="AAF245" s="2"/>
      <c r="AAG245" s="2"/>
      <c r="AAH245" s="2"/>
      <c r="AAI245" s="2"/>
      <c r="AAJ245" s="2"/>
      <c r="AAK245" s="2"/>
      <c r="AAL245" s="2"/>
      <c r="AAM245" s="2"/>
      <c r="AAN245" s="2"/>
      <c r="AAO245" s="2"/>
      <c r="AAP245" s="2"/>
      <c r="AAQ245" s="2"/>
      <c r="AAR245" s="2"/>
      <c r="AAS245" s="2"/>
      <c r="AAT245" s="2"/>
      <c r="AAU245" s="2"/>
      <c r="AAV245" s="2"/>
      <c r="AAW245" s="2"/>
      <c r="AAX245" s="2"/>
      <c r="AAY245" s="2"/>
      <c r="AAZ245" s="2"/>
      <c r="ABA245" s="2"/>
      <c r="ABB245" s="2"/>
      <c r="ABC245" s="2"/>
      <c r="ABD245" s="2"/>
      <c r="ABE245" s="2"/>
      <c r="ABF245" s="2"/>
      <c r="ABG245" s="2"/>
      <c r="ABH245" s="2"/>
      <c r="ABI245" s="2"/>
      <c r="ABJ245" s="2"/>
      <c r="ABK245" s="2"/>
      <c r="ABL245" s="2"/>
      <c r="ABM245" s="2"/>
      <c r="ABN245" s="2"/>
      <c r="ABO245" s="2"/>
      <c r="ABP245" s="2"/>
      <c r="ABQ245" s="2"/>
      <c r="ABR245" s="2"/>
      <c r="ABS245" s="2"/>
      <c r="ABT245" s="2"/>
      <c r="ABU245" s="2"/>
      <c r="ABV245" s="2"/>
      <c r="ABW245" s="2"/>
      <c r="ABX245" s="2"/>
      <c r="ABY245" s="2"/>
      <c r="ABZ245" s="2"/>
      <c r="ACA245" s="2"/>
      <c r="ACB245" s="2"/>
      <c r="ACC245" s="2"/>
      <c r="ACD245" s="2"/>
      <c r="ACE245" s="2"/>
      <c r="ACF245" s="2"/>
      <c r="ACG245" s="2"/>
      <c r="ACH245" s="2"/>
      <c r="ACI245" s="2"/>
      <c r="ACJ245" s="2"/>
      <c r="ACK245" s="2"/>
      <c r="ACL245" s="2"/>
      <c r="ACM245" s="2"/>
      <c r="ACN245" s="2"/>
      <c r="ACO245" s="2"/>
      <c r="ACP245" s="2"/>
      <c r="ACQ245" s="2"/>
      <c r="ACR245" s="2"/>
      <c r="ACS245" s="2"/>
      <c r="ACT245" s="2"/>
      <c r="ACU245" s="2"/>
      <c r="ACV245" s="2"/>
      <c r="ACW245" s="2"/>
      <c r="ACX245" s="2"/>
      <c r="ACY245" s="2"/>
      <c r="ACZ245" s="2"/>
      <c r="ADA245" s="2"/>
      <c r="ADB245" s="2"/>
      <c r="ADC245" s="2"/>
      <c r="ADD245" s="2"/>
      <c r="ADE245" s="2"/>
      <c r="ADF245" s="2"/>
      <c r="ADG245" s="2"/>
      <c r="ADH245" s="2"/>
      <c r="ADI245" s="2"/>
      <c r="ADJ245" s="2"/>
      <c r="ADK245" s="2"/>
      <c r="ADL245" s="2"/>
      <c r="ADM245" s="2"/>
      <c r="ADN245" s="2"/>
      <c r="ADO245" s="2"/>
      <c r="ADP245" s="2"/>
      <c r="ADQ245" s="2"/>
      <c r="ADR245" s="2"/>
      <c r="ADS245" s="2"/>
      <c r="ADT245" s="2"/>
      <c r="ADU245" s="2"/>
      <c r="ADV245" s="2"/>
      <c r="ADW245" s="2"/>
      <c r="ADX245" s="2"/>
      <c r="ADY245" s="2"/>
      <c r="ADZ245" s="2"/>
      <c r="AEA245" s="2"/>
      <c r="AEB245" s="2"/>
      <c r="AEC245" s="2"/>
      <c r="AED245" s="2"/>
      <c r="AEE245" s="2"/>
      <c r="AEF245" s="2"/>
      <c r="AEG245" s="2"/>
      <c r="AEH245" s="2"/>
      <c r="AEI245" s="2"/>
      <c r="AEJ245" s="2"/>
      <c r="AEK245" s="2"/>
      <c r="AEL245" s="2"/>
      <c r="AEM245" s="2"/>
      <c r="AEN245" s="2"/>
      <c r="AEO245" s="2"/>
      <c r="AEP245" s="2"/>
      <c r="AEQ245" s="2"/>
      <c r="AER245" s="2"/>
      <c r="AES245" s="2"/>
      <c r="AET245" s="2"/>
      <c r="AEU245" s="2"/>
      <c r="AEV245" s="2"/>
      <c r="AEW245" s="2"/>
      <c r="AEX245" s="2"/>
      <c r="AEY245" s="2"/>
      <c r="AEZ245" s="2"/>
      <c r="AFA245" s="2"/>
      <c r="AFB245" s="2"/>
      <c r="AFC245" s="2"/>
      <c r="AFD245" s="2"/>
      <c r="AFE245" s="2"/>
      <c r="AFF245" s="2"/>
      <c r="AFG245" s="2"/>
      <c r="AFH245" s="2"/>
      <c r="AFI245" s="2"/>
      <c r="AFJ245" s="2"/>
      <c r="AFK245" s="2"/>
      <c r="AFL245" s="2"/>
      <c r="AFM245" s="2"/>
      <c r="AFN245" s="2"/>
      <c r="AFO245" s="2"/>
      <c r="AFP245" s="2"/>
      <c r="AFQ245" s="2"/>
      <c r="AFR245" s="2"/>
      <c r="AFS245" s="2"/>
      <c r="AFT245" s="2"/>
      <c r="AFU245" s="2"/>
      <c r="AFV245" s="2"/>
      <c r="AFW245" s="2"/>
      <c r="AFX245" s="2"/>
      <c r="AFY245" s="2"/>
      <c r="AFZ245" s="2"/>
      <c r="AGA245" s="2"/>
      <c r="AGB245" s="2"/>
      <c r="AGC245" s="2"/>
      <c r="AGD245" s="2"/>
      <c r="AGE245" s="2"/>
      <c r="AGF245" s="2"/>
      <c r="AGG245" s="2"/>
      <c r="AGH245" s="2"/>
      <c r="AGI245" s="2"/>
      <c r="AGJ245" s="2"/>
      <c r="AGK245" s="2"/>
      <c r="AGL245" s="2"/>
      <c r="AGM245" s="2"/>
      <c r="AGN245" s="2"/>
      <c r="AGO245" s="2"/>
      <c r="AGP245" s="2"/>
      <c r="AGQ245" s="2"/>
      <c r="AGR245" s="2"/>
      <c r="AGS245" s="2"/>
      <c r="AGT245" s="2"/>
      <c r="AGU245" s="2"/>
      <c r="AGV245" s="2"/>
      <c r="AGW245" s="2"/>
      <c r="AGX245" s="2"/>
      <c r="AGY245" s="2"/>
      <c r="AGZ245" s="2"/>
      <c r="AHA245" s="2"/>
      <c r="AHB245" s="2"/>
      <c r="AHC245" s="2"/>
      <c r="AHD245" s="2"/>
      <c r="AHE245" s="2"/>
      <c r="AHF245" s="2"/>
      <c r="AHG245" s="2"/>
      <c r="AHH245" s="2"/>
      <c r="AHI245" s="2"/>
      <c r="AHJ245" s="2"/>
      <c r="AHK245" s="2"/>
      <c r="AHL245" s="2"/>
      <c r="AHM245" s="2"/>
      <c r="AHN245" s="2"/>
      <c r="AHO245" s="2"/>
      <c r="AHP245" s="2"/>
      <c r="AHQ245" s="2"/>
      <c r="AHR245" s="2"/>
      <c r="AHS245" s="2"/>
      <c r="AHT245" s="2"/>
      <c r="AHU245" s="2"/>
      <c r="AHV245" s="2"/>
      <c r="AHW245" s="2"/>
      <c r="AHX245" s="2"/>
      <c r="AHY245" s="2"/>
      <c r="AHZ245" s="2"/>
      <c r="AIA245" s="2"/>
      <c r="AIB245" s="2"/>
      <c r="AIC245" s="2"/>
      <c r="AID245" s="2"/>
      <c r="AIE245" s="2"/>
      <c r="AIF245" s="2"/>
      <c r="AIG245" s="2"/>
      <c r="AIH245" s="2"/>
      <c r="AII245" s="2"/>
      <c r="AIJ245" s="2"/>
      <c r="AIK245" s="2"/>
      <c r="AIL245" s="2"/>
      <c r="AIM245" s="2"/>
      <c r="AIN245" s="2"/>
      <c r="AIO245" s="2"/>
      <c r="AIP245" s="2"/>
      <c r="AIQ245" s="2"/>
      <c r="AIR245" s="2"/>
      <c r="AIS245" s="2"/>
      <c r="AIT245" s="2"/>
      <c r="AIU245" s="2"/>
      <c r="AIV245" s="2"/>
      <c r="AIW245" s="2"/>
      <c r="AIX245" s="2"/>
      <c r="AIY245" s="2"/>
      <c r="AIZ245" s="2"/>
      <c r="AJA245" s="2"/>
      <c r="AJB245" s="2"/>
      <c r="AJC245" s="2"/>
      <c r="AJD245" s="2"/>
      <c r="AJE245" s="2"/>
      <c r="AJF245" s="2"/>
      <c r="AJG245" s="2"/>
      <c r="AJH245" s="2"/>
      <c r="AJI245" s="2"/>
      <c r="AJJ245" s="2"/>
      <c r="AJK245" s="2"/>
      <c r="AJL245" s="2"/>
      <c r="AJM245" s="2"/>
      <c r="AJN245" s="2"/>
      <c r="AJO245" s="2"/>
      <c r="AJP245" s="2"/>
      <c r="AJQ245" s="2"/>
      <c r="AJR245" s="2"/>
      <c r="AJS245" s="2"/>
      <c r="AJT245" s="2"/>
      <c r="AJU245" s="2"/>
      <c r="AJV245" s="2"/>
      <c r="AJW245" s="2"/>
      <c r="AJX245" s="2"/>
      <c r="AJY245" s="2"/>
      <c r="AJZ245" s="2"/>
      <c r="AKA245" s="2"/>
      <c r="AKB245" s="2"/>
      <c r="AKC245" s="2"/>
      <c r="AKD245" s="2"/>
      <c r="AKE245" s="2"/>
      <c r="AKF245" s="2"/>
      <c r="AKG245" s="2"/>
      <c r="AKH245" s="2"/>
      <c r="AKI245" s="2"/>
      <c r="AKJ245" s="2"/>
      <c r="AKK245" s="2"/>
      <c r="AKL245" s="2"/>
      <c r="AKM245" s="2"/>
      <c r="AKN245" s="2"/>
      <c r="AKO245" s="2"/>
      <c r="AKP245" s="2"/>
      <c r="AKQ245" s="2"/>
      <c r="AKR245" s="2"/>
      <c r="AKS245" s="2"/>
      <c r="AKT245" s="2"/>
      <c r="AKU245" s="2"/>
      <c r="AKV245" s="2"/>
      <c r="AKW245" s="2"/>
      <c r="AKX245" s="2"/>
      <c r="AKY245" s="2"/>
      <c r="AKZ245" s="2"/>
      <c r="ALA245" s="2"/>
      <c r="ALB245" s="2"/>
      <c r="ALC245" s="2"/>
      <c r="ALD245" s="2"/>
      <c r="ALE245" s="2"/>
      <c r="ALF245" s="2"/>
      <c r="ALG245" s="2"/>
      <c r="ALH245" s="2"/>
      <c r="ALI245" s="2"/>
      <c r="ALJ245" s="2"/>
      <c r="ALK245" s="2"/>
      <c r="ALL245" s="2"/>
      <c r="ALM245" s="2"/>
      <c r="ALN245" s="2"/>
      <c r="ALO245" s="2"/>
      <c r="ALP245" s="2"/>
      <c r="ALQ245" s="2"/>
      <c r="ALR245" s="2"/>
      <c r="ALS245" s="2"/>
      <c r="ALT245" s="2"/>
      <c r="ALU245" s="2"/>
      <c r="ALV245" s="2"/>
      <c r="ALW245" s="2"/>
      <c r="ALX245" s="2"/>
      <c r="ALY245" s="2"/>
      <c r="ALZ245" s="2"/>
      <c r="AMA245" s="2"/>
      <c r="AMB245" s="2"/>
      <c r="AMC245" s="2"/>
      <c r="AMD245" s="2"/>
      <c r="AME245" s="2"/>
      <c r="AMF245" s="2"/>
      <c r="AMG245" s="2"/>
      <c r="AMH245" s="2"/>
      <c r="AMI245" s="2"/>
    </row>
    <row r="246" spans="1:1023" outlineLevel="2" x14ac:dyDescent="0.3">
      <c r="A246" s="18" t="s">
        <v>86</v>
      </c>
      <c r="B246" s="19" t="s">
        <v>19</v>
      </c>
      <c r="C246" s="19" t="s">
        <v>25</v>
      </c>
      <c r="D246" s="20">
        <v>1</v>
      </c>
      <c r="E246" s="21" t="s">
        <v>160</v>
      </c>
      <c r="F246" s="22" t="s">
        <v>47</v>
      </c>
      <c r="G246" s="30">
        <v>1447.2</v>
      </c>
      <c r="H246" s="24"/>
      <c r="I246" s="31">
        <f t="shared" ref="I246:I251" si="35">H246*G246</f>
        <v>0</v>
      </c>
      <c r="J246" s="1"/>
      <c r="K246" s="46"/>
      <c r="L246" s="46"/>
      <c r="M246" s="46"/>
      <c r="N246" s="46"/>
      <c r="O246" s="46"/>
    </row>
    <row r="247" spans="1:1023" outlineLevel="2" x14ac:dyDescent="0.3">
      <c r="A247" s="18" t="s">
        <v>86</v>
      </c>
      <c r="B247" s="19" t="s">
        <v>19</v>
      </c>
      <c r="C247" s="19" t="s">
        <v>25</v>
      </c>
      <c r="D247" s="20">
        <v>2</v>
      </c>
      <c r="E247" s="21" t="s">
        <v>173</v>
      </c>
      <c r="F247" s="22" t="s">
        <v>171</v>
      </c>
      <c r="G247" s="30">
        <v>360</v>
      </c>
      <c r="H247" s="24"/>
      <c r="I247" s="31">
        <f t="shared" si="35"/>
        <v>0</v>
      </c>
      <c r="J247" s="1"/>
      <c r="K247" s="46"/>
      <c r="L247" s="46"/>
      <c r="M247" s="46"/>
      <c r="N247" s="46"/>
      <c r="O247" s="46"/>
    </row>
    <row r="248" spans="1:1023" outlineLevel="2" x14ac:dyDescent="0.3">
      <c r="A248" s="18" t="s">
        <v>86</v>
      </c>
      <c r="B248" s="19" t="s">
        <v>19</v>
      </c>
      <c r="C248" s="19" t="s">
        <v>25</v>
      </c>
      <c r="D248" s="20">
        <v>3</v>
      </c>
      <c r="E248" s="21" t="s">
        <v>174</v>
      </c>
      <c r="F248" s="22" t="s">
        <v>171</v>
      </c>
      <c r="G248" s="30">
        <v>360</v>
      </c>
      <c r="H248" s="24"/>
      <c r="I248" s="31">
        <f t="shared" si="35"/>
        <v>0</v>
      </c>
      <c r="J248" s="1"/>
      <c r="K248" s="46"/>
      <c r="L248" s="46"/>
      <c r="M248" s="46"/>
      <c r="N248" s="46"/>
      <c r="O248" s="46"/>
    </row>
    <row r="249" spans="1:1023" outlineLevel="2" x14ac:dyDescent="0.3">
      <c r="A249" s="18" t="s">
        <v>86</v>
      </c>
      <c r="B249" s="19" t="s">
        <v>19</v>
      </c>
      <c r="C249" s="19" t="s">
        <v>25</v>
      </c>
      <c r="D249" s="20">
        <v>4</v>
      </c>
      <c r="E249" s="21" t="s">
        <v>166</v>
      </c>
      <c r="F249" s="22" t="s">
        <v>47</v>
      </c>
      <c r="G249" s="30">
        <v>1447.2</v>
      </c>
      <c r="H249" s="24"/>
      <c r="I249" s="31">
        <f t="shared" si="35"/>
        <v>0</v>
      </c>
      <c r="J249" s="1"/>
      <c r="K249" s="46"/>
      <c r="L249" s="46"/>
      <c r="M249" s="46"/>
      <c r="N249" s="46"/>
      <c r="O249" s="46"/>
    </row>
    <row r="250" spans="1:1023" outlineLevel="2" x14ac:dyDescent="0.3">
      <c r="A250" s="18" t="s">
        <v>86</v>
      </c>
      <c r="B250" s="19" t="s">
        <v>19</v>
      </c>
      <c r="C250" s="19" t="s">
        <v>25</v>
      </c>
      <c r="D250" s="20">
        <v>5</v>
      </c>
      <c r="E250" s="21" t="s">
        <v>175</v>
      </c>
      <c r="F250" s="22" t="s">
        <v>75</v>
      </c>
      <c r="G250" s="30">
        <v>360</v>
      </c>
      <c r="H250" s="24"/>
      <c r="I250" s="31">
        <f t="shared" si="35"/>
        <v>0</v>
      </c>
      <c r="J250" s="1"/>
      <c r="K250" s="46"/>
      <c r="L250" s="46"/>
      <c r="M250" s="46"/>
      <c r="N250" s="46"/>
      <c r="O250" s="46"/>
    </row>
    <row r="251" spans="1:1023" ht="28.8" outlineLevel="2" x14ac:dyDescent="0.3">
      <c r="A251" s="18" t="s">
        <v>86</v>
      </c>
      <c r="B251" s="19" t="s">
        <v>19</v>
      </c>
      <c r="C251" s="19" t="s">
        <v>25</v>
      </c>
      <c r="D251" s="20">
        <v>6</v>
      </c>
      <c r="E251" s="21" t="s">
        <v>169</v>
      </c>
      <c r="F251" s="22" t="s">
        <v>28</v>
      </c>
      <c r="G251" s="30">
        <v>2.4</v>
      </c>
      <c r="H251" s="24"/>
      <c r="I251" s="31">
        <f t="shared" si="35"/>
        <v>0</v>
      </c>
      <c r="J251" s="1"/>
      <c r="K251" s="46"/>
      <c r="L251" s="46"/>
      <c r="M251" s="46"/>
      <c r="N251" s="46"/>
      <c r="O251" s="46"/>
    </row>
    <row r="252" spans="1:1023" ht="17.399999999999999" outlineLevel="2" x14ac:dyDescent="0.35">
      <c r="A252" s="36" t="s">
        <v>86</v>
      </c>
      <c r="B252" s="37" t="s">
        <v>19</v>
      </c>
      <c r="C252" s="37" t="s">
        <v>54</v>
      </c>
      <c r="D252" s="14"/>
      <c r="E252" s="37" t="s">
        <v>176</v>
      </c>
      <c r="F252" s="15"/>
      <c r="G252" s="15"/>
      <c r="H252" s="16"/>
      <c r="I252" s="17"/>
      <c r="J252" s="1"/>
      <c r="K252" s="46"/>
      <c r="L252" s="47"/>
      <c r="M252" s="47"/>
      <c r="N252" s="47"/>
      <c r="O252" s="4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  <c r="PZ252" s="2"/>
      <c r="QA252" s="2"/>
      <c r="QB252" s="2"/>
      <c r="QC252" s="2"/>
      <c r="QD252" s="2"/>
      <c r="QE252" s="2"/>
      <c r="QF252" s="2"/>
      <c r="QG252" s="2"/>
      <c r="QH252" s="2"/>
      <c r="QI252" s="2"/>
      <c r="QJ252" s="2"/>
      <c r="QK252" s="2"/>
      <c r="QL252" s="2"/>
      <c r="QM252" s="2"/>
      <c r="QN252" s="2"/>
      <c r="QO252" s="2"/>
      <c r="QP252" s="2"/>
      <c r="QQ252" s="2"/>
      <c r="QR252" s="2"/>
      <c r="QS252" s="2"/>
      <c r="QT252" s="2"/>
      <c r="QU252" s="2"/>
      <c r="QV252" s="2"/>
      <c r="QW252" s="2"/>
      <c r="QX252" s="2"/>
      <c r="QY252" s="2"/>
      <c r="QZ252" s="2"/>
      <c r="RA252" s="2"/>
      <c r="RB252" s="2"/>
      <c r="RC252" s="2"/>
      <c r="RD252" s="2"/>
      <c r="RE252" s="2"/>
      <c r="RF252" s="2"/>
      <c r="RG252" s="2"/>
      <c r="RH252" s="2"/>
      <c r="RI252" s="2"/>
      <c r="RJ252" s="2"/>
      <c r="RK252" s="2"/>
      <c r="RL252" s="2"/>
      <c r="RM252" s="2"/>
      <c r="RN252" s="2"/>
      <c r="RO252" s="2"/>
      <c r="RP252" s="2"/>
      <c r="RQ252" s="2"/>
      <c r="RR252" s="2"/>
      <c r="RS252" s="2"/>
      <c r="RT252" s="2"/>
      <c r="RU252" s="2"/>
      <c r="RV252" s="2"/>
      <c r="RW252" s="2"/>
      <c r="RX252" s="2"/>
      <c r="RY252" s="2"/>
      <c r="RZ252" s="2"/>
      <c r="SA252" s="2"/>
      <c r="SB252" s="2"/>
      <c r="SC252" s="2"/>
      <c r="SD252" s="2"/>
      <c r="SE252" s="2"/>
      <c r="SF252" s="2"/>
      <c r="SG252" s="2"/>
      <c r="SH252" s="2"/>
      <c r="SI252" s="2"/>
      <c r="SJ252" s="2"/>
      <c r="SK252" s="2"/>
      <c r="SL252" s="2"/>
      <c r="SM252" s="2"/>
      <c r="SN252" s="2"/>
      <c r="SO252" s="2"/>
      <c r="SP252" s="2"/>
      <c r="SQ252" s="2"/>
      <c r="SR252" s="2"/>
      <c r="SS252" s="2"/>
      <c r="ST252" s="2"/>
      <c r="SU252" s="2"/>
      <c r="SV252" s="2"/>
      <c r="SW252" s="2"/>
      <c r="SX252" s="2"/>
      <c r="SY252" s="2"/>
      <c r="SZ252" s="2"/>
      <c r="TA252" s="2"/>
      <c r="TB252" s="2"/>
      <c r="TC252" s="2"/>
      <c r="TD252" s="2"/>
      <c r="TE252" s="2"/>
      <c r="TF252" s="2"/>
      <c r="TG252" s="2"/>
      <c r="TH252" s="2"/>
      <c r="TI252" s="2"/>
      <c r="TJ252" s="2"/>
      <c r="TK252" s="2"/>
      <c r="TL252" s="2"/>
      <c r="TM252" s="2"/>
      <c r="TN252" s="2"/>
      <c r="TO252" s="2"/>
      <c r="TP252" s="2"/>
      <c r="TQ252" s="2"/>
      <c r="TR252" s="2"/>
      <c r="TS252" s="2"/>
      <c r="TT252" s="2"/>
      <c r="TU252" s="2"/>
      <c r="TV252" s="2"/>
      <c r="TW252" s="2"/>
      <c r="TX252" s="2"/>
      <c r="TY252" s="2"/>
      <c r="TZ252" s="2"/>
      <c r="UA252" s="2"/>
      <c r="UB252" s="2"/>
      <c r="UC252" s="2"/>
      <c r="UD252" s="2"/>
      <c r="UE252" s="2"/>
      <c r="UF252" s="2"/>
      <c r="UG252" s="2"/>
      <c r="UH252" s="2"/>
      <c r="UI252" s="2"/>
      <c r="UJ252" s="2"/>
      <c r="UK252" s="2"/>
      <c r="UL252" s="2"/>
      <c r="UM252" s="2"/>
      <c r="UN252" s="2"/>
      <c r="UO252" s="2"/>
      <c r="UP252" s="2"/>
      <c r="UQ252" s="2"/>
      <c r="UR252" s="2"/>
      <c r="US252" s="2"/>
      <c r="UT252" s="2"/>
      <c r="UU252" s="2"/>
      <c r="UV252" s="2"/>
      <c r="UW252" s="2"/>
      <c r="UX252" s="2"/>
      <c r="UY252" s="2"/>
      <c r="UZ252" s="2"/>
      <c r="VA252" s="2"/>
      <c r="VB252" s="2"/>
      <c r="VC252" s="2"/>
      <c r="VD252" s="2"/>
      <c r="VE252" s="2"/>
      <c r="VF252" s="2"/>
      <c r="VG252" s="2"/>
      <c r="VH252" s="2"/>
      <c r="VI252" s="2"/>
      <c r="VJ252" s="2"/>
      <c r="VK252" s="2"/>
      <c r="VL252" s="2"/>
      <c r="VM252" s="2"/>
      <c r="VN252" s="2"/>
      <c r="VO252" s="2"/>
      <c r="VP252" s="2"/>
      <c r="VQ252" s="2"/>
      <c r="VR252" s="2"/>
      <c r="VS252" s="2"/>
      <c r="VT252" s="2"/>
      <c r="VU252" s="2"/>
      <c r="VV252" s="2"/>
      <c r="VW252" s="2"/>
      <c r="VX252" s="2"/>
      <c r="VY252" s="2"/>
      <c r="VZ252" s="2"/>
      <c r="WA252" s="2"/>
      <c r="WB252" s="2"/>
      <c r="WC252" s="2"/>
      <c r="WD252" s="2"/>
      <c r="WE252" s="2"/>
      <c r="WF252" s="2"/>
      <c r="WG252" s="2"/>
      <c r="WH252" s="2"/>
      <c r="WI252" s="2"/>
      <c r="WJ252" s="2"/>
      <c r="WK252" s="2"/>
      <c r="WL252" s="2"/>
      <c r="WM252" s="2"/>
      <c r="WN252" s="2"/>
      <c r="WO252" s="2"/>
      <c r="WP252" s="2"/>
      <c r="WQ252" s="2"/>
      <c r="WR252" s="2"/>
      <c r="WS252" s="2"/>
      <c r="WT252" s="2"/>
      <c r="WU252" s="2"/>
      <c r="WV252" s="2"/>
      <c r="WW252" s="2"/>
      <c r="WX252" s="2"/>
      <c r="WY252" s="2"/>
      <c r="WZ252" s="2"/>
      <c r="XA252" s="2"/>
      <c r="XB252" s="2"/>
      <c r="XC252" s="2"/>
      <c r="XD252" s="2"/>
      <c r="XE252" s="2"/>
      <c r="XF252" s="2"/>
      <c r="XG252" s="2"/>
      <c r="XH252" s="2"/>
      <c r="XI252" s="2"/>
      <c r="XJ252" s="2"/>
      <c r="XK252" s="2"/>
      <c r="XL252" s="2"/>
      <c r="XM252" s="2"/>
      <c r="XN252" s="2"/>
      <c r="XO252" s="2"/>
      <c r="XP252" s="2"/>
      <c r="XQ252" s="2"/>
      <c r="XR252" s="2"/>
      <c r="XS252" s="2"/>
      <c r="XT252" s="2"/>
      <c r="XU252" s="2"/>
      <c r="XV252" s="2"/>
      <c r="XW252" s="2"/>
      <c r="XX252" s="2"/>
      <c r="XY252" s="2"/>
      <c r="XZ252" s="2"/>
      <c r="YA252" s="2"/>
      <c r="YB252" s="2"/>
      <c r="YC252" s="2"/>
      <c r="YD252" s="2"/>
      <c r="YE252" s="2"/>
      <c r="YF252" s="2"/>
      <c r="YG252" s="2"/>
      <c r="YH252" s="2"/>
      <c r="YI252" s="2"/>
      <c r="YJ252" s="2"/>
      <c r="YK252" s="2"/>
      <c r="YL252" s="2"/>
      <c r="YM252" s="2"/>
      <c r="YN252" s="2"/>
      <c r="YO252" s="2"/>
      <c r="YP252" s="2"/>
      <c r="YQ252" s="2"/>
      <c r="YR252" s="2"/>
      <c r="YS252" s="2"/>
      <c r="YT252" s="2"/>
      <c r="YU252" s="2"/>
      <c r="YV252" s="2"/>
      <c r="YW252" s="2"/>
      <c r="YX252" s="2"/>
      <c r="YY252" s="2"/>
      <c r="YZ252" s="2"/>
      <c r="ZA252" s="2"/>
      <c r="ZB252" s="2"/>
      <c r="ZC252" s="2"/>
      <c r="ZD252" s="2"/>
      <c r="ZE252" s="2"/>
      <c r="ZF252" s="2"/>
      <c r="ZG252" s="2"/>
      <c r="ZH252" s="2"/>
      <c r="ZI252" s="2"/>
      <c r="ZJ252" s="2"/>
      <c r="ZK252" s="2"/>
      <c r="ZL252" s="2"/>
      <c r="ZM252" s="2"/>
      <c r="ZN252" s="2"/>
      <c r="ZO252" s="2"/>
      <c r="ZP252" s="2"/>
      <c r="ZQ252" s="2"/>
      <c r="ZR252" s="2"/>
      <c r="ZS252" s="2"/>
      <c r="ZT252" s="2"/>
      <c r="ZU252" s="2"/>
      <c r="ZV252" s="2"/>
      <c r="ZW252" s="2"/>
      <c r="ZX252" s="2"/>
      <c r="ZY252" s="2"/>
      <c r="ZZ252" s="2"/>
      <c r="AAA252" s="2"/>
      <c r="AAB252" s="2"/>
      <c r="AAC252" s="2"/>
      <c r="AAD252" s="2"/>
      <c r="AAE252" s="2"/>
      <c r="AAF252" s="2"/>
      <c r="AAG252" s="2"/>
      <c r="AAH252" s="2"/>
      <c r="AAI252" s="2"/>
      <c r="AAJ252" s="2"/>
      <c r="AAK252" s="2"/>
      <c r="AAL252" s="2"/>
      <c r="AAM252" s="2"/>
      <c r="AAN252" s="2"/>
      <c r="AAO252" s="2"/>
      <c r="AAP252" s="2"/>
      <c r="AAQ252" s="2"/>
      <c r="AAR252" s="2"/>
      <c r="AAS252" s="2"/>
      <c r="AAT252" s="2"/>
      <c r="AAU252" s="2"/>
      <c r="AAV252" s="2"/>
      <c r="AAW252" s="2"/>
      <c r="AAX252" s="2"/>
      <c r="AAY252" s="2"/>
      <c r="AAZ252" s="2"/>
      <c r="ABA252" s="2"/>
      <c r="ABB252" s="2"/>
      <c r="ABC252" s="2"/>
      <c r="ABD252" s="2"/>
      <c r="ABE252" s="2"/>
      <c r="ABF252" s="2"/>
      <c r="ABG252" s="2"/>
      <c r="ABH252" s="2"/>
      <c r="ABI252" s="2"/>
      <c r="ABJ252" s="2"/>
      <c r="ABK252" s="2"/>
      <c r="ABL252" s="2"/>
      <c r="ABM252" s="2"/>
      <c r="ABN252" s="2"/>
      <c r="ABO252" s="2"/>
      <c r="ABP252" s="2"/>
      <c r="ABQ252" s="2"/>
      <c r="ABR252" s="2"/>
      <c r="ABS252" s="2"/>
      <c r="ABT252" s="2"/>
      <c r="ABU252" s="2"/>
      <c r="ABV252" s="2"/>
      <c r="ABW252" s="2"/>
      <c r="ABX252" s="2"/>
      <c r="ABY252" s="2"/>
      <c r="ABZ252" s="2"/>
      <c r="ACA252" s="2"/>
      <c r="ACB252" s="2"/>
      <c r="ACC252" s="2"/>
      <c r="ACD252" s="2"/>
      <c r="ACE252" s="2"/>
      <c r="ACF252" s="2"/>
      <c r="ACG252" s="2"/>
      <c r="ACH252" s="2"/>
      <c r="ACI252" s="2"/>
      <c r="ACJ252" s="2"/>
      <c r="ACK252" s="2"/>
      <c r="ACL252" s="2"/>
      <c r="ACM252" s="2"/>
      <c r="ACN252" s="2"/>
      <c r="ACO252" s="2"/>
      <c r="ACP252" s="2"/>
      <c r="ACQ252" s="2"/>
      <c r="ACR252" s="2"/>
      <c r="ACS252" s="2"/>
      <c r="ACT252" s="2"/>
      <c r="ACU252" s="2"/>
      <c r="ACV252" s="2"/>
      <c r="ACW252" s="2"/>
      <c r="ACX252" s="2"/>
      <c r="ACY252" s="2"/>
      <c r="ACZ252" s="2"/>
      <c r="ADA252" s="2"/>
      <c r="ADB252" s="2"/>
      <c r="ADC252" s="2"/>
      <c r="ADD252" s="2"/>
      <c r="ADE252" s="2"/>
      <c r="ADF252" s="2"/>
      <c r="ADG252" s="2"/>
      <c r="ADH252" s="2"/>
      <c r="ADI252" s="2"/>
      <c r="ADJ252" s="2"/>
      <c r="ADK252" s="2"/>
      <c r="ADL252" s="2"/>
      <c r="ADM252" s="2"/>
      <c r="ADN252" s="2"/>
      <c r="ADO252" s="2"/>
      <c r="ADP252" s="2"/>
      <c r="ADQ252" s="2"/>
      <c r="ADR252" s="2"/>
      <c r="ADS252" s="2"/>
      <c r="ADT252" s="2"/>
      <c r="ADU252" s="2"/>
      <c r="ADV252" s="2"/>
      <c r="ADW252" s="2"/>
      <c r="ADX252" s="2"/>
      <c r="ADY252" s="2"/>
      <c r="ADZ252" s="2"/>
      <c r="AEA252" s="2"/>
      <c r="AEB252" s="2"/>
      <c r="AEC252" s="2"/>
      <c r="AED252" s="2"/>
      <c r="AEE252" s="2"/>
      <c r="AEF252" s="2"/>
      <c r="AEG252" s="2"/>
      <c r="AEH252" s="2"/>
      <c r="AEI252" s="2"/>
      <c r="AEJ252" s="2"/>
      <c r="AEK252" s="2"/>
      <c r="AEL252" s="2"/>
      <c r="AEM252" s="2"/>
      <c r="AEN252" s="2"/>
      <c r="AEO252" s="2"/>
      <c r="AEP252" s="2"/>
      <c r="AEQ252" s="2"/>
      <c r="AER252" s="2"/>
      <c r="AES252" s="2"/>
      <c r="AET252" s="2"/>
      <c r="AEU252" s="2"/>
      <c r="AEV252" s="2"/>
      <c r="AEW252" s="2"/>
      <c r="AEX252" s="2"/>
      <c r="AEY252" s="2"/>
      <c r="AEZ252" s="2"/>
      <c r="AFA252" s="2"/>
      <c r="AFB252" s="2"/>
      <c r="AFC252" s="2"/>
      <c r="AFD252" s="2"/>
      <c r="AFE252" s="2"/>
      <c r="AFF252" s="2"/>
      <c r="AFG252" s="2"/>
      <c r="AFH252" s="2"/>
      <c r="AFI252" s="2"/>
      <c r="AFJ252" s="2"/>
      <c r="AFK252" s="2"/>
      <c r="AFL252" s="2"/>
      <c r="AFM252" s="2"/>
      <c r="AFN252" s="2"/>
      <c r="AFO252" s="2"/>
      <c r="AFP252" s="2"/>
      <c r="AFQ252" s="2"/>
      <c r="AFR252" s="2"/>
      <c r="AFS252" s="2"/>
      <c r="AFT252" s="2"/>
      <c r="AFU252" s="2"/>
      <c r="AFV252" s="2"/>
      <c r="AFW252" s="2"/>
      <c r="AFX252" s="2"/>
      <c r="AFY252" s="2"/>
      <c r="AFZ252" s="2"/>
      <c r="AGA252" s="2"/>
      <c r="AGB252" s="2"/>
      <c r="AGC252" s="2"/>
      <c r="AGD252" s="2"/>
      <c r="AGE252" s="2"/>
      <c r="AGF252" s="2"/>
      <c r="AGG252" s="2"/>
      <c r="AGH252" s="2"/>
      <c r="AGI252" s="2"/>
      <c r="AGJ252" s="2"/>
      <c r="AGK252" s="2"/>
      <c r="AGL252" s="2"/>
      <c r="AGM252" s="2"/>
      <c r="AGN252" s="2"/>
      <c r="AGO252" s="2"/>
      <c r="AGP252" s="2"/>
      <c r="AGQ252" s="2"/>
      <c r="AGR252" s="2"/>
      <c r="AGS252" s="2"/>
      <c r="AGT252" s="2"/>
      <c r="AGU252" s="2"/>
      <c r="AGV252" s="2"/>
      <c r="AGW252" s="2"/>
      <c r="AGX252" s="2"/>
      <c r="AGY252" s="2"/>
      <c r="AGZ252" s="2"/>
      <c r="AHA252" s="2"/>
      <c r="AHB252" s="2"/>
      <c r="AHC252" s="2"/>
      <c r="AHD252" s="2"/>
      <c r="AHE252" s="2"/>
      <c r="AHF252" s="2"/>
      <c r="AHG252" s="2"/>
      <c r="AHH252" s="2"/>
      <c r="AHI252" s="2"/>
      <c r="AHJ252" s="2"/>
      <c r="AHK252" s="2"/>
      <c r="AHL252" s="2"/>
      <c r="AHM252" s="2"/>
      <c r="AHN252" s="2"/>
      <c r="AHO252" s="2"/>
      <c r="AHP252" s="2"/>
      <c r="AHQ252" s="2"/>
      <c r="AHR252" s="2"/>
      <c r="AHS252" s="2"/>
      <c r="AHT252" s="2"/>
      <c r="AHU252" s="2"/>
      <c r="AHV252" s="2"/>
      <c r="AHW252" s="2"/>
      <c r="AHX252" s="2"/>
      <c r="AHY252" s="2"/>
      <c r="AHZ252" s="2"/>
      <c r="AIA252" s="2"/>
      <c r="AIB252" s="2"/>
      <c r="AIC252" s="2"/>
      <c r="AID252" s="2"/>
      <c r="AIE252" s="2"/>
      <c r="AIF252" s="2"/>
      <c r="AIG252" s="2"/>
      <c r="AIH252" s="2"/>
      <c r="AII252" s="2"/>
      <c r="AIJ252" s="2"/>
      <c r="AIK252" s="2"/>
      <c r="AIL252" s="2"/>
      <c r="AIM252" s="2"/>
      <c r="AIN252" s="2"/>
      <c r="AIO252" s="2"/>
      <c r="AIP252" s="2"/>
      <c r="AIQ252" s="2"/>
      <c r="AIR252" s="2"/>
      <c r="AIS252" s="2"/>
      <c r="AIT252" s="2"/>
      <c r="AIU252" s="2"/>
      <c r="AIV252" s="2"/>
      <c r="AIW252" s="2"/>
      <c r="AIX252" s="2"/>
      <c r="AIY252" s="2"/>
      <c r="AIZ252" s="2"/>
      <c r="AJA252" s="2"/>
      <c r="AJB252" s="2"/>
      <c r="AJC252" s="2"/>
      <c r="AJD252" s="2"/>
      <c r="AJE252" s="2"/>
      <c r="AJF252" s="2"/>
      <c r="AJG252" s="2"/>
      <c r="AJH252" s="2"/>
      <c r="AJI252" s="2"/>
      <c r="AJJ252" s="2"/>
      <c r="AJK252" s="2"/>
      <c r="AJL252" s="2"/>
      <c r="AJM252" s="2"/>
      <c r="AJN252" s="2"/>
      <c r="AJO252" s="2"/>
      <c r="AJP252" s="2"/>
      <c r="AJQ252" s="2"/>
      <c r="AJR252" s="2"/>
      <c r="AJS252" s="2"/>
      <c r="AJT252" s="2"/>
      <c r="AJU252" s="2"/>
      <c r="AJV252" s="2"/>
      <c r="AJW252" s="2"/>
      <c r="AJX252" s="2"/>
      <c r="AJY252" s="2"/>
      <c r="AJZ252" s="2"/>
      <c r="AKA252" s="2"/>
      <c r="AKB252" s="2"/>
      <c r="AKC252" s="2"/>
      <c r="AKD252" s="2"/>
      <c r="AKE252" s="2"/>
      <c r="AKF252" s="2"/>
      <c r="AKG252" s="2"/>
      <c r="AKH252" s="2"/>
      <c r="AKI252" s="2"/>
      <c r="AKJ252" s="2"/>
      <c r="AKK252" s="2"/>
      <c r="AKL252" s="2"/>
      <c r="AKM252" s="2"/>
      <c r="AKN252" s="2"/>
      <c r="AKO252" s="2"/>
      <c r="AKP252" s="2"/>
      <c r="AKQ252" s="2"/>
      <c r="AKR252" s="2"/>
      <c r="AKS252" s="2"/>
      <c r="AKT252" s="2"/>
      <c r="AKU252" s="2"/>
      <c r="AKV252" s="2"/>
      <c r="AKW252" s="2"/>
      <c r="AKX252" s="2"/>
      <c r="AKY252" s="2"/>
      <c r="AKZ252" s="2"/>
      <c r="ALA252" s="2"/>
      <c r="ALB252" s="2"/>
      <c r="ALC252" s="2"/>
      <c r="ALD252" s="2"/>
      <c r="ALE252" s="2"/>
      <c r="ALF252" s="2"/>
      <c r="ALG252" s="2"/>
      <c r="ALH252" s="2"/>
      <c r="ALI252" s="2"/>
      <c r="ALJ252" s="2"/>
      <c r="ALK252" s="2"/>
      <c r="ALL252" s="2"/>
      <c r="ALM252" s="2"/>
      <c r="ALN252" s="2"/>
      <c r="ALO252" s="2"/>
      <c r="ALP252" s="2"/>
      <c r="ALQ252" s="2"/>
      <c r="ALR252" s="2"/>
      <c r="ALS252" s="2"/>
      <c r="ALT252" s="2"/>
      <c r="ALU252" s="2"/>
      <c r="ALV252" s="2"/>
      <c r="ALW252" s="2"/>
      <c r="ALX252" s="2"/>
      <c r="ALY252" s="2"/>
      <c r="ALZ252" s="2"/>
      <c r="AMA252" s="2"/>
      <c r="AMB252" s="2"/>
      <c r="AMC252" s="2"/>
      <c r="AMD252" s="2"/>
      <c r="AME252" s="2"/>
      <c r="AMF252" s="2"/>
      <c r="AMG252" s="2"/>
      <c r="AMH252" s="2"/>
      <c r="AMI252" s="2"/>
    </row>
    <row r="253" spans="1:1023" outlineLevel="2" x14ac:dyDescent="0.3">
      <c r="A253" s="18" t="s">
        <v>86</v>
      </c>
      <c r="B253" s="19" t="s">
        <v>19</v>
      </c>
      <c r="C253" s="19" t="s">
        <v>54</v>
      </c>
      <c r="D253" s="20">
        <v>1</v>
      </c>
      <c r="E253" s="21" t="s">
        <v>160</v>
      </c>
      <c r="F253" s="22" t="s">
        <v>47</v>
      </c>
      <c r="G253" s="30">
        <v>6036.3359999999993</v>
      </c>
      <c r="H253" s="24"/>
      <c r="I253" s="31">
        <f t="shared" ref="I253:I258" si="36">H253*G253</f>
        <v>0</v>
      </c>
      <c r="J253" s="1"/>
      <c r="K253" s="46"/>
      <c r="L253" s="46"/>
      <c r="M253" s="46"/>
      <c r="N253" s="46"/>
      <c r="O253" s="46"/>
    </row>
    <row r="254" spans="1:1023" outlineLevel="2" x14ac:dyDescent="0.3">
      <c r="A254" s="18" t="s">
        <v>86</v>
      </c>
      <c r="B254" s="19" t="s">
        <v>19</v>
      </c>
      <c r="C254" s="19" t="s">
        <v>54</v>
      </c>
      <c r="D254" s="20">
        <v>2</v>
      </c>
      <c r="E254" s="21" t="s">
        <v>173</v>
      </c>
      <c r="F254" s="22" t="s">
        <v>171</v>
      </c>
      <c r="G254" s="30">
        <v>3180</v>
      </c>
      <c r="H254" s="24"/>
      <c r="I254" s="31">
        <f t="shared" si="36"/>
        <v>0</v>
      </c>
      <c r="J254" s="1"/>
      <c r="K254" s="46"/>
      <c r="L254" s="46"/>
      <c r="M254" s="46"/>
      <c r="N254" s="46"/>
      <c r="O254" s="46"/>
    </row>
    <row r="255" spans="1:1023" outlineLevel="2" x14ac:dyDescent="0.3">
      <c r="A255" s="18" t="s">
        <v>86</v>
      </c>
      <c r="B255" s="19" t="s">
        <v>19</v>
      </c>
      <c r="C255" s="19" t="s">
        <v>54</v>
      </c>
      <c r="D255" s="20">
        <v>3</v>
      </c>
      <c r="E255" s="21" t="s">
        <v>174</v>
      </c>
      <c r="F255" s="22" t="s">
        <v>171</v>
      </c>
      <c r="G255" s="30">
        <v>3180</v>
      </c>
      <c r="H255" s="24"/>
      <c r="I255" s="31">
        <f t="shared" si="36"/>
        <v>0</v>
      </c>
      <c r="J255" s="1"/>
      <c r="K255" s="46"/>
      <c r="L255" s="46"/>
      <c r="M255" s="46"/>
      <c r="N255" s="46"/>
      <c r="O255" s="46"/>
    </row>
    <row r="256" spans="1:1023" outlineLevel="2" x14ac:dyDescent="0.3">
      <c r="A256" s="18" t="s">
        <v>86</v>
      </c>
      <c r="B256" s="19" t="s">
        <v>19</v>
      </c>
      <c r="C256" s="19" t="s">
        <v>54</v>
      </c>
      <c r="D256" s="20">
        <v>4</v>
      </c>
      <c r="E256" s="21" t="s">
        <v>166</v>
      </c>
      <c r="F256" s="22" t="s">
        <v>47</v>
      </c>
      <c r="G256" s="30">
        <v>6036.3359999999993</v>
      </c>
      <c r="H256" s="24"/>
      <c r="I256" s="31">
        <f t="shared" si="36"/>
        <v>0</v>
      </c>
      <c r="J256" s="1"/>
      <c r="K256" s="46"/>
      <c r="L256" s="46"/>
      <c r="M256" s="46"/>
      <c r="N256" s="46"/>
      <c r="O256" s="46"/>
    </row>
    <row r="257" spans="1:1023" outlineLevel="2" x14ac:dyDescent="0.3">
      <c r="A257" s="18" t="s">
        <v>86</v>
      </c>
      <c r="B257" s="19" t="s">
        <v>19</v>
      </c>
      <c r="C257" s="19" t="s">
        <v>54</v>
      </c>
      <c r="D257" s="20">
        <v>5</v>
      </c>
      <c r="E257" s="21" t="s">
        <v>175</v>
      </c>
      <c r="F257" s="22" t="s">
        <v>75</v>
      </c>
      <c r="G257" s="30">
        <v>3180</v>
      </c>
      <c r="H257" s="24"/>
      <c r="I257" s="31">
        <f t="shared" si="36"/>
        <v>0</v>
      </c>
      <c r="J257" s="1"/>
      <c r="K257" s="46"/>
      <c r="L257" s="46"/>
      <c r="M257" s="46"/>
      <c r="N257" s="46"/>
      <c r="O257" s="46"/>
    </row>
    <row r="258" spans="1:1023" ht="28.8" outlineLevel="2" x14ac:dyDescent="0.3">
      <c r="A258" s="18" t="s">
        <v>86</v>
      </c>
      <c r="B258" s="19" t="s">
        <v>19</v>
      </c>
      <c r="C258" s="19" t="s">
        <v>54</v>
      </c>
      <c r="D258" s="20">
        <v>6</v>
      </c>
      <c r="E258" s="21" t="s">
        <v>169</v>
      </c>
      <c r="F258" s="22" t="s">
        <v>28</v>
      </c>
      <c r="G258" s="30">
        <v>21.36</v>
      </c>
      <c r="H258" s="24"/>
      <c r="I258" s="31">
        <f t="shared" si="36"/>
        <v>0</v>
      </c>
      <c r="J258" s="1"/>
      <c r="K258" s="46"/>
      <c r="L258" s="46"/>
      <c r="M258" s="46"/>
      <c r="N258" s="46"/>
      <c r="O258" s="46"/>
    </row>
    <row r="259" spans="1:1023" ht="17.399999999999999" outlineLevel="2" x14ac:dyDescent="0.35">
      <c r="A259" s="36" t="s">
        <v>86</v>
      </c>
      <c r="B259" s="37" t="s">
        <v>19</v>
      </c>
      <c r="C259" s="37" t="s">
        <v>62</v>
      </c>
      <c r="D259" s="14"/>
      <c r="E259" s="37" t="s">
        <v>177</v>
      </c>
      <c r="F259" s="15"/>
      <c r="G259" s="15"/>
      <c r="H259" s="16"/>
      <c r="I259" s="17"/>
      <c r="J259" s="1"/>
      <c r="K259" s="46"/>
      <c r="L259" s="47"/>
      <c r="M259" s="47"/>
      <c r="N259" s="47"/>
      <c r="O259" s="47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  <c r="LK259" s="2"/>
      <c r="LL259" s="2"/>
      <c r="LM259" s="2"/>
      <c r="LN259" s="2"/>
      <c r="LO259" s="2"/>
      <c r="LP259" s="2"/>
      <c r="LQ259" s="2"/>
      <c r="LR259" s="2"/>
      <c r="LS259" s="2"/>
      <c r="LT259" s="2"/>
      <c r="LU259" s="2"/>
      <c r="LV259" s="2"/>
      <c r="LW259" s="2"/>
      <c r="LX259" s="2"/>
      <c r="LY259" s="2"/>
      <c r="LZ259" s="2"/>
      <c r="MA259" s="2"/>
      <c r="MB259" s="2"/>
      <c r="MC259" s="2"/>
      <c r="MD259" s="2"/>
      <c r="ME259" s="2"/>
      <c r="MF259" s="2"/>
      <c r="MG259" s="2"/>
      <c r="MH259" s="2"/>
      <c r="MI259" s="2"/>
      <c r="MJ259" s="2"/>
      <c r="MK259" s="2"/>
      <c r="ML259" s="2"/>
      <c r="MM259" s="2"/>
      <c r="MN259" s="2"/>
      <c r="MO259" s="2"/>
      <c r="MP259" s="2"/>
      <c r="MQ259" s="2"/>
      <c r="MR259" s="2"/>
      <c r="MS259" s="2"/>
      <c r="MT259" s="2"/>
      <c r="MU259" s="2"/>
      <c r="MV259" s="2"/>
      <c r="MW259" s="2"/>
      <c r="MX259" s="2"/>
      <c r="MY259" s="2"/>
      <c r="MZ259" s="2"/>
      <c r="NA259" s="2"/>
      <c r="NB259" s="2"/>
      <c r="NC259" s="2"/>
      <c r="ND259" s="2"/>
      <c r="NE259" s="2"/>
      <c r="NF259" s="2"/>
      <c r="NG259" s="2"/>
      <c r="NH259" s="2"/>
      <c r="NI259" s="2"/>
      <c r="NJ259" s="2"/>
      <c r="NK259" s="2"/>
      <c r="NL259" s="2"/>
      <c r="NM259" s="2"/>
      <c r="NN259" s="2"/>
      <c r="NO259" s="2"/>
      <c r="NP259" s="2"/>
      <c r="NQ259" s="2"/>
      <c r="NR259" s="2"/>
      <c r="NS259" s="2"/>
      <c r="NT259" s="2"/>
      <c r="NU259" s="2"/>
      <c r="NV259" s="2"/>
      <c r="NW259" s="2"/>
      <c r="NX259" s="2"/>
      <c r="NY259" s="2"/>
      <c r="NZ259" s="2"/>
      <c r="OA259" s="2"/>
      <c r="OB259" s="2"/>
      <c r="OC259" s="2"/>
      <c r="OD259" s="2"/>
      <c r="OE259" s="2"/>
      <c r="OF259" s="2"/>
      <c r="OG259" s="2"/>
      <c r="OH259" s="2"/>
      <c r="OI259" s="2"/>
      <c r="OJ259" s="2"/>
      <c r="OK259" s="2"/>
      <c r="OL259" s="2"/>
      <c r="OM259" s="2"/>
      <c r="ON259" s="2"/>
      <c r="OO259" s="2"/>
      <c r="OP259" s="2"/>
      <c r="OQ259" s="2"/>
      <c r="OR259" s="2"/>
      <c r="OS259" s="2"/>
      <c r="OT259" s="2"/>
      <c r="OU259" s="2"/>
      <c r="OV259" s="2"/>
      <c r="OW259" s="2"/>
      <c r="OX259" s="2"/>
      <c r="OY259" s="2"/>
      <c r="OZ259" s="2"/>
      <c r="PA259" s="2"/>
      <c r="PB259" s="2"/>
      <c r="PC259" s="2"/>
      <c r="PD259" s="2"/>
      <c r="PE259" s="2"/>
      <c r="PF259" s="2"/>
      <c r="PG259" s="2"/>
      <c r="PH259" s="2"/>
      <c r="PI259" s="2"/>
      <c r="PJ259" s="2"/>
      <c r="PK259" s="2"/>
      <c r="PL259" s="2"/>
      <c r="PM259" s="2"/>
      <c r="PN259" s="2"/>
      <c r="PO259" s="2"/>
      <c r="PP259" s="2"/>
      <c r="PQ259" s="2"/>
      <c r="PR259" s="2"/>
      <c r="PS259" s="2"/>
      <c r="PT259" s="2"/>
      <c r="PU259" s="2"/>
      <c r="PV259" s="2"/>
      <c r="PW259" s="2"/>
      <c r="PX259" s="2"/>
      <c r="PY259" s="2"/>
      <c r="PZ259" s="2"/>
      <c r="QA259" s="2"/>
      <c r="QB259" s="2"/>
      <c r="QC259" s="2"/>
      <c r="QD259" s="2"/>
      <c r="QE259" s="2"/>
      <c r="QF259" s="2"/>
      <c r="QG259" s="2"/>
      <c r="QH259" s="2"/>
      <c r="QI259" s="2"/>
      <c r="QJ259" s="2"/>
      <c r="QK259" s="2"/>
      <c r="QL259" s="2"/>
      <c r="QM259" s="2"/>
      <c r="QN259" s="2"/>
      <c r="QO259" s="2"/>
      <c r="QP259" s="2"/>
      <c r="QQ259" s="2"/>
      <c r="QR259" s="2"/>
      <c r="QS259" s="2"/>
      <c r="QT259" s="2"/>
      <c r="QU259" s="2"/>
      <c r="QV259" s="2"/>
      <c r="QW259" s="2"/>
      <c r="QX259" s="2"/>
      <c r="QY259" s="2"/>
      <c r="QZ259" s="2"/>
      <c r="RA259" s="2"/>
      <c r="RB259" s="2"/>
      <c r="RC259" s="2"/>
      <c r="RD259" s="2"/>
      <c r="RE259" s="2"/>
      <c r="RF259" s="2"/>
      <c r="RG259" s="2"/>
      <c r="RH259" s="2"/>
      <c r="RI259" s="2"/>
      <c r="RJ259" s="2"/>
      <c r="RK259" s="2"/>
      <c r="RL259" s="2"/>
      <c r="RM259" s="2"/>
      <c r="RN259" s="2"/>
      <c r="RO259" s="2"/>
      <c r="RP259" s="2"/>
      <c r="RQ259" s="2"/>
      <c r="RR259" s="2"/>
      <c r="RS259" s="2"/>
      <c r="RT259" s="2"/>
      <c r="RU259" s="2"/>
      <c r="RV259" s="2"/>
      <c r="RW259" s="2"/>
      <c r="RX259" s="2"/>
      <c r="RY259" s="2"/>
      <c r="RZ259" s="2"/>
      <c r="SA259" s="2"/>
      <c r="SB259" s="2"/>
      <c r="SC259" s="2"/>
      <c r="SD259" s="2"/>
      <c r="SE259" s="2"/>
      <c r="SF259" s="2"/>
      <c r="SG259" s="2"/>
      <c r="SH259" s="2"/>
      <c r="SI259" s="2"/>
      <c r="SJ259" s="2"/>
      <c r="SK259" s="2"/>
      <c r="SL259" s="2"/>
      <c r="SM259" s="2"/>
      <c r="SN259" s="2"/>
      <c r="SO259" s="2"/>
      <c r="SP259" s="2"/>
      <c r="SQ259" s="2"/>
      <c r="SR259" s="2"/>
      <c r="SS259" s="2"/>
      <c r="ST259" s="2"/>
      <c r="SU259" s="2"/>
      <c r="SV259" s="2"/>
      <c r="SW259" s="2"/>
      <c r="SX259" s="2"/>
      <c r="SY259" s="2"/>
      <c r="SZ259" s="2"/>
      <c r="TA259" s="2"/>
      <c r="TB259" s="2"/>
      <c r="TC259" s="2"/>
      <c r="TD259" s="2"/>
      <c r="TE259" s="2"/>
      <c r="TF259" s="2"/>
      <c r="TG259" s="2"/>
      <c r="TH259" s="2"/>
      <c r="TI259" s="2"/>
      <c r="TJ259" s="2"/>
      <c r="TK259" s="2"/>
      <c r="TL259" s="2"/>
      <c r="TM259" s="2"/>
      <c r="TN259" s="2"/>
      <c r="TO259" s="2"/>
      <c r="TP259" s="2"/>
      <c r="TQ259" s="2"/>
      <c r="TR259" s="2"/>
      <c r="TS259" s="2"/>
      <c r="TT259" s="2"/>
      <c r="TU259" s="2"/>
      <c r="TV259" s="2"/>
      <c r="TW259" s="2"/>
      <c r="TX259" s="2"/>
      <c r="TY259" s="2"/>
      <c r="TZ259" s="2"/>
      <c r="UA259" s="2"/>
      <c r="UB259" s="2"/>
      <c r="UC259" s="2"/>
      <c r="UD259" s="2"/>
      <c r="UE259" s="2"/>
      <c r="UF259" s="2"/>
      <c r="UG259" s="2"/>
      <c r="UH259" s="2"/>
      <c r="UI259" s="2"/>
      <c r="UJ259" s="2"/>
      <c r="UK259" s="2"/>
      <c r="UL259" s="2"/>
      <c r="UM259" s="2"/>
      <c r="UN259" s="2"/>
      <c r="UO259" s="2"/>
      <c r="UP259" s="2"/>
      <c r="UQ259" s="2"/>
      <c r="UR259" s="2"/>
      <c r="US259" s="2"/>
      <c r="UT259" s="2"/>
      <c r="UU259" s="2"/>
      <c r="UV259" s="2"/>
      <c r="UW259" s="2"/>
      <c r="UX259" s="2"/>
      <c r="UY259" s="2"/>
      <c r="UZ259" s="2"/>
      <c r="VA259" s="2"/>
      <c r="VB259" s="2"/>
      <c r="VC259" s="2"/>
      <c r="VD259" s="2"/>
      <c r="VE259" s="2"/>
      <c r="VF259" s="2"/>
      <c r="VG259" s="2"/>
      <c r="VH259" s="2"/>
      <c r="VI259" s="2"/>
      <c r="VJ259" s="2"/>
      <c r="VK259" s="2"/>
      <c r="VL259" s="2"/>
      <c r="VM259" s="2"/>
      <c r="VN259" s="2"/>
      <c r="VO259" s="2"/>
      <c r="VP259" s="2"/>
      <c r="VQ259" s="2"/>
      <c r="VR259" s="2"/>
      <c r="VS259" s="2"/>
      <c r="VT259" s="2"/>
      <c r="VU259" s="2"/>
      <c r="VV259" s="2"/>
      <c r="VW259" s="2"/>
      <c r="VX259" s="2"/>
      <c r="VY259" s="2"/>
      <c r="VZ259" s="2"/>
      <c r="WA259" s="2"/>
      <c r="WB259" s="2"/>
      <c r="WC259" s="2"/>
      <c r="WD259" s="2"/>
      <c r="WE259" s="2"/>
      <c r="WF259" s="2"/>
      <c r="WG259" s="2"/>
      <c r="WH259" s="2"/>
      <c r="WI259" s="2"/>
      <c r="WJ259" s="2"/>
      <c r="WK259" s="2"/>
      <c r="WL259" s="2"/>
      <c r="WM259" s="2"/>
      <c r="WN259" s="2"/>
      <c r="WO259" s="2"/>
      <c r="WP259" s="2"/>
      <c r="WQ259" s="2"/>
      <c r="WR259" s="2"/>
      <c r="WS259" s="2"/>
      <c r="WT259" s="2"/>
      <c r="WU259" s="2"/>
      <c r="WV259" s="2"/>
      <c r="WW259" s="2"/>
      <c r="WX259" s="2"/>
      <c r="WY259" s="2"/>
      <c r="WZ259" s="2"/>
      <c r="XA259" s="2"/>
      <c r="XB259" s="2"/>
      <c r="XC259" s="2"/>
      <c r="XD259" s="2"/>
      <c r="XE259" s="2"/>
      <c r="XF259" s="2"/>
      <c r="XG259" s="2"/>
      <c r="XH259" s="2"/>
      <c r="XI259" s="2"/>
      <c r="XJ259" s="2"/>
      <c r="XK259" s="2"/>
      <c r="XL259" s="2"/>
      <c r="XM259" s="2"/>
      <c r="XN259" s="2"/>
      <c r="XO259" s="2"/>
      <c r="XP259" s="2"/>
      <c r="XQ259" s="2"/>
      <c r="XR259" s="2"/>
      <c r="XS259" s="2"/>
      <c r="XT259" s="2"/>
      <c r="XU259" s="2"/>
      <c r="XV259" s="2"/>
      <c r="XW259" s="2"/>
      <c r="XX259" s="2"/>
      <c r="XY259" s="2"/>
      <c r="XZ259" s="2"/>
      <c r="YA259" s="2"/>
      <c r="YB259" s="2"/>
      <c r="YC259" s="2"/>
      <c r="YD259" s="2"/>
      <c r="YE259" s="2"/>
      <c r="YF259" s="2"/>
      <c r="YG259" s="2"/>
      <c r="YH259" s="2"/>
      <c r="YI259" s="2"/>
      <c r="YJ259" s="2"/>
      <c r="YK259" s="2"/>
      <c r="YL259" s="2"/>
      <c r="YM259" s="2"/>
      <c r="YN259" s="2"/>
      <c r="YO259" s="2"/>
      <c r="YP259" s="2"/>
      <c r="YQ259" s="2"/>
      <c r="YR259" s="2"/>
      <c r="YS259" s="2"/>
      <c r="YT259" s="2"/>
      <c r="YU259" s="2"/>
      <c r="YV259" s="2"/>
      <c r="YW259" s="2"/>
      <c r="YX259" s="2"/>
      <c r="YY259" s="2"/>
      <c r="YZ259" s="2"/>
      <c r="ZA259" s="2"/>
      <c r="ZB259" s="2"/>
      <c r="ZC259" s="2"/>
      <c r="ZD259" s="2"/>
      <c r="ZE259" s="2"/>
      <c r="ZF259" s="2"/>
      <c r="ZG259" s="2"/>
      <c r="ZH259" s="2"/>
      <c r="ZI259" s="2"/>
      <c r="ZJ259" s="2"/>
      <c r="ZK259" s="2"/>
      <c r="ZL259" s="2"/>
      <c r="ZM259" s="2"/>
      <c r="ZN259" s="2"/>
      <c r="ZO259" s="2"/>
      <c r="ZP259" s="2"/>
      <c r="ZQ259" s="2"/>
      <c r="ZR259" s="2"/>
      <c r="ZS259" s="2"/>
      <c r="ZT259" s="2"/>
      <c r="ZU259" s="2"/>
      <c r="ZV259" s="2"/>
      <c r="ZW259" s="2"/>
      <c r="ZX259" s="2"/>
      <c r="ZY259" s="2"/>
      <c r="ZZ259" s="2"/>
      <c r="AAA259" s="2"/>
      <c r="AAB259" s="2"/>
      <c r="AAC259" s="2"/>
      <c r="AAD259" s="2"/>
      <c r="AAE259" s="2"/>
      <c r="AAF259" s="2"/>
      <c r="AAG259" s="2"/>
      <c r="AAH259" s="2"/>
      <c r="AAI259" s="2"/>
      <c r="AAJ259" s="2"/>
      <c r="AAK259" s="2"/>
      <c r="AAL259" s="2"/>
      <c r="AAM259" s="2"/>
      <c r="AAN259" s="2"/>
      <c r="AAO259" s="2"/>
      <c r="AAP259" s="2"/>
      <c r="AAQ259" s="2"/>
      <c r="AAR259" s="2"/>
      <c r="AAS259" s="2"/>
      <c r="AAT259" s="2"/>
      <c r="AAU259" s="2"/>
      <c r="AAV259" s="2"/>
      <c r="AAW259" s="2"/>
      <c r="AAX259" s="2"/>
      <c r="AAY259" s="2"/>
      <c r="AAZ259" s="2"/>
      <c r="ABA259" s="2"/>
      <c r="ABB259" s="2"/>
      <c r="ABC259" s="2"/>
      <c r="ABD259" s="2"/>
      <c r="ABE259" s="2"/>
      <c r="ABF259" s="2"/>
      <c r="ABG259" s="2"/>
      <c r="ABH259" s="2"/>
      <c r="ABI259" s="2"/>
      <c r="ABJ259" s="2"/>
      <c r="ABK259" s="2"/>
      <c r="ABL259" s="2"/>
      <c r="ABM259" s="2"/>
      <c r="ABN259" s="2"/>
      <c r="ABO259" s="2"/>
      <c r="ABP259" s="2"/>
      <c r="ABQ259" s="2"/>
      <c r="ABR259" s="2"/>
      <c r="ABS259" s="2"/>
      <c r="ABT259" s="2"/>
      <c r="ABU259" s="2"/>
      <c r="ABV259" s="2"/>
      <c r="ABW259" s="2"/>
      <c r="ABX259" s="2"/>
      <c r="ABY259" s="2"/>
      <c r="ABZ259" s="2"/>
      <c r="ACA259" s="2"/>
      <c r="ACB259" s="2"/>
      <c r="ACC259" s="2"/>
      <c r="ACD259" s="2"/>
      <c r="ACE259" s="2"/>
      <c r="ACF259" s="2"/>
      <c r="ACG259" s="2"/>
      <c r="ACH259" s="2"/>
      <c r="ACI259" s="2"/>
      <c r="ACJ259" s="2"/>
      <c r="ACK259" s="2"/>
      <c r="ACL259" s="2"/>
      <c r="ACM259" s="2"/>
      <c r="ACN259" s="2"/>
      <c r="ACO259" s="2"/>
      <c r="ACP259" s="2"/>
      <c r="ACQ259" s="2"/>
      <c r="ACR259" s="2"/>
      <c r="ACS259" s="2"/>
      <c r="ACT259" s="2"/>
      <c r="ACU259" s="2"/>
      <c r="ACV259" s="2"/>
      <c r="ACW259" s="2"/>
      <c r="ACX259" s="2"/>
      <c r="ACY259" s="2"/>
      <c r="ACZ259" s="2"/>
      <c r="ADA259" s="2"/>
      <c r="ADB259" s="2"/>
      <c r="ADC259" s="2"/>
      <c r="ADD259" s="2"/>
      <c r="ADE259" s="2"/>
      <c r="ADF259" s="2"/>
      <c r="ADG259" s="2"/>
      <c r="ADH259" s="2"/>
      <c r="ADI259" s="2"/>
      <c r="ADJ259" s="2"/>
      <c r="ADK259" s="2"/>
      <c r="ADL259" s="2"/>
      <c r="ADM259" s="2"/>
      <c r="ADN259" s="2"/>
      <c r="ADO259" s="2"/>
      <c r="ADP259" s="2"/>
      <c r="ADQ259" s="2"/>
      <c r="ADR259" s="2"/>
      <c r="ADS259" s="2"/>
      <c r="ADT259" s="2"/>
      <c r="ADU259" s="2"/>
      <c r="ADV259" s="2"/>
      <c r="ADW259" s="2"/>
      <c r="ADX259" s="2"/>
      <c r="ADY259" s="2"/>
      <c r="ADZ259" s="2"/>
      <c r="AEA259" s="2"/>
      <c r="AEB259" s="2"/>
      <c r="AEC259" s="2"/>
      <c r="AED259" s="2"/>
      <c r="AEE259" s="2"/>
      <c r="AEF259" s="2"/>
      <c r="AEG259" s="2"/>
      <c r="AEH259" s="2"/>
      <c r="AEI259" s="2"/>
      <c r="AEJ259" s="2"/>
      <c r="AEK259" s="2"/>
      <c r="AEL259" s="2"/>
      <c r="AEM259" s="2"/>
      <c r="AEN259" s="2"/>
      <c r="AEO259" s="2"/>
      <c r="AEP259" s="2"/>
      <c r="AEQ259" s="2"/>
      <c r="AER259" s="2"/>
      <c r="AES259" s="2"/>
      <c r="AET259" s="2"/>
      <c r="AEU259" s="2"/>
      <c r="AEV259" s="2"/>
      <c r="AEW259" s="2"/>
      <c r="AEX259" s="2"/>
      <c r="AEY259" s="2"/>
      <c r="AEZ259" s="2"/>
      <c r="AFA259" s="2"/>
      <c r="AFB259" s="2"/>
      <c r="AFC259" s="2"/>
      <c r="AFD259" s="2"/>
      <c r="AFE259" s="2"/>
      <c r="AFF259" s="2"/>
      <c r="AFG259" s="2"/>
      <c r="AFH259" s="2"/>
      <c r="AFI259" s="2"/>
      <c r="AFJ259" s="2"/>
      <c r="AFK259" s="2"/>
      <c r="AFL259" s="2"/>
      <c r="AFM259" s="2"/>
      <c r="AFN259" s="2"/>
      <c r="AFO259" s="2"/>
      <c r="AFP259" s="2"/>
      <c r="AFQ259" s="2"/>
      <c r="AFR259" s="2"/>
      <c r="AFS259" s="2"/>
      <c r="AFT259" s="2"/>
      <c r="AFU259" s="2"/>
      <c r="AFV259" s="2"/>
      <c r="AFW259" s="2"/>
      <c r="AFX259" s="2"/>
      <c r="AFY259" s="2"/>
      <c r="AFZ259" s="2"/>
      <c r="AGA259" s="2"/>
      <c r="AGB259" s="2"/>
      <c r="AGC259" s="2"/>
      <c r="AGD259" s="2"/>
      <c r="AGE259" s="2"/>
      <c r="AGF259" s="2"/>
      <c r="AGG259" s="2"/>
      <c r="AGH259" s="2"/>
      <c r="AGI259" s="2"/>
      <c r="AGJ259" s="2"/>
      <c r="AGK259" s="2"/>
      <c r="AGL259" s="2"/>
      <c r="AGM259" s="2"/>
      <c r="AGN259" s="2"/>
      <c r="AGO259" s="2"/>
      <c r="AGP259" s="2"/>
      <c r="AGQ259" s="2"/>
      <c r="AGR259" s="2"/>
      <c r="AGS259" s="2"/>
      <c r="AGT259" s="2"/>
      <c r="AGU259" s="2"/>
      <c r="AGV259" s="2"/>
      <c r="AGW259" s="2"/>
      <c r="AGX259" s="2"/>
      <c r="AGY259" s="2"/>
      <c r="AGZ259" s="2"/>
      <c r="AHA259" s="2"/>
      <c r="AHB259" s="2"/>
      <c r="AHC259" s="2"/>
      <c r="AHD259" s="2"/>
      <c r="AHE259" s="2"/>
      <c r="AHF259" s="2"/>
      <c r="AHG259" s="2"/>
      <c r="AHH259" s="2"/>
      <c r="AHI259" s="2"/>
      <c r="AHJ259" s="2"/>
      <c r="AHK259" s="2"/>
      <c r="AHL259" s="2"/>
      <c r="AHM259" s="2"/>
      <c r="AHN259" s="2"/>
      <c r="AHO259" s="2"/>
      <c r="AHP259" s="2"/>
      <c r="AHQ259" s="2"/>
      <c r="AHR259" s="2"/>
      <c r="AHS259" s="2"/>
      <c r="AHT259" s="2"/>
      <c r="AHU259" s="2"/>
      <c r="AHV259" s="2"/>
      <c r="AHW259" s="2"/>
      <c r="AHX259" s="2"/>
      <c r="AHY259" s="2"/>
      <c r="AHZ259" s="2"/>
      <c r="AIA259" s="2"/>
      <c r="AIB259" s="2"/>
      <c r="AIC259" s="2"/>
      <c r="AID259" s="2"/>
      <c r="AIE259" s="2"/>
      <c r="AIF259" s="2"/>
      <c r="AIG259" s="2"/>
      <c r="AIH259" s="2"/>
      <c r="AII259" s="2"/>
      <c r="AIJ259" s="2"/>
      <c r="AIK259" s="2"/>
      <c r="AIL259" s="2"/>
      <c r="AIM259" s="2"/>
      <c r="AIN259" s="2"/>
      <c r="AIO259" s="2"/>
      <c r="AIP259" s="2"/>
      <c r="AIQ259" s="2"/>
      <c r="AIR259" s="2"/>
      <c r="AIS259" s="2"/>
      <c r="AIT259" s="2"/>
      <c r="AIU259" s="2"/>
      <c r="AIV259" s="2"/>
      <c r="AIW259" s="2"/>
      <c r="AIX259" s="2"/>
      <c r="AIY259" s="2"/>
      <c r="AIZ259" s="2"/>
      <c r="AJA259" s="2"/>
      <c r="AJB259" s="2"/>
      <c r="AJC259" s="2"/>
      <c r="AJD259" s="2"/>
      <c r="AJE259" s="2"/>
      <c r="AJF259" s="2"/>
      <c r="AJG259" s="2"/>
      <c r="AJH259" s="2"/>
      <c r="AJI259" s="2"/>
      <c r="AJJ259" s="2"/>
      <c r="AJK259" s="2"/>
      <c r="AJL259" s="2"/>
      <c r="AJM259" s="2"/>
      <c r="AJN259" s="2"/>
      <c r="AJO259" s="2"/>
      <c r="AJP259" s="2"/>
      <c r="AJQ259" s="2"/>
      <c r="AJR259" s="2"/>
      <c r="AJS259" s="2"/>
      <c r="AJT259" s="2"/>
      <c r="AJU259" s="2"/>
      <c r="AJV259" s="2"/>
      <c r="AJW259" s="2"/>
      <c r="AJX259" s="2"/>
      <c r="AJY259" s="2"/>
      <c r="AJZ259" s="2"/>
      <c r="AKA259" s="2"/>
      <c r="AKB259" s="2"/>
      <c r="AKC259" s="2"/>
      <c r="AKD259" s="2"/>
      <c r="AKE259" s="2"/>
      <c r="AKF259" s="2"/>
      <c r="AKG259" s="2"/>
      <c r="AKH259" s="2"/>
      <c r="AKI259" s="2"/>
      <c r="AKJ259" s="2"/>
      <c r="AKK259" s="2"/>
      <c r="AKL259" s="2"/>
      <c r="AKM259" s="2"/>
      <c r="AKN259" s="2"/>
      <c r="AKO259" s="2"/>
      <c r="AKP259" s="2"/>
      <c r="AKQ259" s="2"/>
      <c r="AKR259" s="2"/>
      <c r="AKS259" s="2"/>
      <c r="AKT259" s="2"/>
      <c r="AKU259" s="2"/>
      <c r="AKV259" s="2"/>
      <c r="AKW259" s="2"/>
      <c r="AKX259" s="2"/>
      <c r="AKY259" s="2"/>
      <c r="AKZ259" s="2"/>
      <c r="ALA259" s="2"/>
      <c r="ALB259" s="2"/>
      <c r="ALC259" s="2"/>
      <c r="ALD259" s="2"/>
      <c r="ALE259" s="2"/>
      <c r="ALF259" s="2"/>
      <c r="ALG259" s="2"/>
      <c r="ALH259" s="2"/>
      <c r="ALI259" s="2"/>
      <c r="ALJ259" s="2"/>
      <c r="ALK259" s="2"/>
      <c r="ALL259" s="2"/>
      <c r="ALM259" s="2"/>
      <c r="ALN259" s="2"/>
      <c r="ALO259" s="2"/>
      <c r="ALP259" s="2"/>
      <c r="ALQ259" s="2"/>
      <c r="ALR259" s="2"/>
      <c r="ALS259" s="2"/>
      <c r="ALT259" s="2"/>
      <c r="ALU259" s="2"/>
      <c r="ALV259" s="2"/>
      <c r="ALW259" s="2"/>
      <c r="ALX259" s="2"/>
      <c r="ALY259" s="2"/>
      <c r="ALZ259" s="2"/>
      <c r="AMA259" s="2"/>
      <c r="AMB259" s="2"/>
      <c r="AMC259" s="2"/>
      <c r="AMD259" s="2"/>
      <c r="AME259" s="2"/>
      <c r="AMF259" s="2"/>
      <c r="AMG259" s="2"/>
      <c r="AMH259" s="2"/>
      <c r="AMI259" s="2"/>
    </row>
    <row r="260" spans="1:1023" outlineLevel="2" x14ac:dyDescent="0.3">
      <c r="A260" s="18" t="s">
        <v>86</v>
      </c>
      <c r="B260" s="19" t="s">
        <v>19</v>
      </c>
      <c r="C260" s="19" t="s">
        <v>62</v>
      </c>
      <c r="D260" s="20">
        <v>1</v>
      </c>
      <c r="E260" s="21" t="s">
        <v>160</v>
      </c>
      <c r="F260" s="22" t="s">
        <v>47</v>
      </c>
      <c r="G260" s="30">
        <v>4932.311999999999</v>
      </c>
      <c r="H260" s="24"/>
      <c r="I260" s="31">
        <f t="shared" ref="I260:I265" si="37">H260*G260</f>
        <v>0</v>
      </c>
      <c r="J260" s="1"/>
      <c r="K260" s="46"/>
      <c r="L260" s="46"/>
      <c r="M260" s="46"/>
      <c r="N260" s="46"/>
      <c r="O260" s="46"/>
    </row>
    <row r="261" spans="1:1023" outlineLevel="2" x14ac:dyDescent="0.3">
      <c r="A261" s="18" t="s">
        <v>86</v>
      </c>
      <c r="B261" s="19" t="s">
        <v>19</v>
      </c>
      <c r="C261" s="19" t="s">
        <v>62</v>
      </c>
      <c r="D261" s="20">
        <v>2</v>
      </c>
      <c r="E261" s="21" t="s">
        <v>173</v>
      </c>
      <c r="F261" s="22" t="s">
        <v>171</v>
      </c>
      <c r="G261" s="30">
        <v>2244</v>
      </c>
      <c r="H261" s="24"/>
      <c r="I261" s="31">
        <f t="shared" si="37"/>
        <v>0</v>
      </c>
      <c r="J261" s="1"/>
      <c r="K261" s="46"/>
      <c r="L261" s="46"/>
      <c r="M261" s="46"/>
      <c r="N261" s="46"/>
      <c r="O261" s="46"/>
    </row>
    <row r="262" spans="1:1023" outlineLevel="2" x14ac:dyDescent="0.3">
      <c r="A262" s="18" t="s">
        <v>86</v>
      </c>
      <c r="B262" s="19" t="s">
        <v>19</v>
      </c>
      <c r="C262" s="19" t="s">
        <v>62</v>
      </c>
      <c r="D262" s="20">
        <v>3</v>
      </c>
      <c r="E262" s="21" t="s">
        <v>174</v>
      </c>
      <c r="F262" s="22" t="s">
        <v>171</v>
      </c>
      <c r="G262" s="30">
        <v>2244</v>
      </c>
      <c r="H262" s="24"/>
      <c r="I262" s="31">
        <f t="shared" si="37"/>
        <v>0</v>
      </c>
      <c r="J262" s="1"/>
      <c r="K262" s="46"/>
      <c r="L262" s="46"/>
      <c r="M262" s="46"/>
      <c r="N262" s="46"/>
      <c r="O262" s="46"/>
    </row>
    <row r="263" spans="1:1023" outlineLevel="2" x14ac:dyDescent="0.3">
      <c r="A263" s="18" t="s">
        <v>86</v>
      </c>
      <c r="B263" s="19" t="s">
        <v>19</v>
      </c>
      <c r="C263" s="19" t="s">
        <v>62</v>
      </c>
      <c r="D263" s="20">
        <v>4</v>
      </c>
      <c r="E263" s="21" t="s">
        <v>166</v>
      </c>
      <c r="F263" s="22" t="s">
        <v>47</v>
      </c>
      <c r="G263" s="30">
        <v>4932.311999999999</v>
      </c>
      <c r="H263" s="24"/>
      <c r="I263" s="31">
        <f t="shared" si="37"/>
        <v>0</v>
      </c>
      <c r="J263" s="1"/>
      <c r="K263" s="46"/>
      <c r="L263" s="46"/>
      <c r="M263" s="46"/>
      <c r="N263" s="46"/>
      <c r="O263" s="46"/>
    </row>
    <row r="264" spans="1:1023" outlineLevel="2" x14ac:dyDescent="0.3">
      <c r="A264" s="18" t="s">
        <v>86</v>
      </c>
      <c r="B264" s="19" t="s">
        <v>19</v>
      </c>
      <c r="C264" s="19" t="s">
        <v>62</v>
      </c>
      <c r="D264" s="20">
        <v>5</v>
      </c>
      <c r="E264" s="21" t="s">
        <v>175</v>
      </c>
      <c r="F264" s="22" t="s">
        <v>75</v>
      </c>
      <c r="G264" s="30">
        <v>2244</v>
      </c>
      <c r="H264" s="24"/>
      <c r="I264" s="31">
        <f t="shared" si="37"/>
        <v>0</v>
      </c>
      <c r="J264" s="1"/>
      <c r="K264" s="46"/>
      <c r="L264" s="46"/>
      <c r="M264" s="46"/>
      <c r="N264" s="46"/>
      <c r="O264" s="46"/>
    </row>
    <row r="265" spans="1:1023" ht="28.8" outlineLevel="2" x14ac:dyDescent="0.3">
      <c r="A265" s="18" t="s">
        <v>86</v>
      </c>
      <c r="B265" s="19" t="s">
        <v>19</v>
      </c>
      <c r="C265" s="19" t="s">
        <v>62</v>
      </c>
      <c r="D265" s="20">
        <v>6</v>
      </c>
      <c r="E265" s="21" t="s">
        <v>169</v>
      </c>
      <c r="F265" s="22" t="s">
        <v>28</v>
      </c>
      <c r="G265" s="30">
        <v>24.684000000000001</v>
      </c>
      <c r="H265" s="24"/>
      <c r="I265" s="31">
        <f t="shared" si="37"/>
        <v>0</v>
      </c>
      <c r="J265" s="1"/>
      <c r="K265" s="46"/>
      <c r="L265" s="46"/>
      <c r="M265" s="46"/>
      <c r="N265" s="46"/>
      <c r="O265" s="46"/>
    </row>
    <row r="266" spans="1:1023" ht="17.399999999999999" outlineLevel="2" x14ac:dyDescent="0.35">
      <c r="A266" s="36" t="s">
        <v>86</v>
      </c>
      <c r="B266" s="37" t="s">
        <v>19</v>
      </c>
      <c r="C266" s="37" t="s">
        <v>77</v>
      </c>
      <c r="D266" s="14"/>
      <c r="E266" s="37" t="s">
        <v>178</v>
      </c>
      <c r="F266" s="15"/>
      <c r="G266" s="15"/>
      <c r="H266" s="16"/>
      <c r="I266" s="17"/>
      <c r="J266" s="1"/>
      <c r="K266" s="46"/>
      <c r="L266" s="47"/>
      <c r="M266" s="47"/>
      <c r="N266" s="47"/>
      <c r="O266" s="47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  <c r="NQ266" s="2"/>
      <c r="NR266" s="2"/>
      <c r="NS266" s="2"/>
      <c r="NT266" s="2"/>
      <c r="NU266" s="2"/>
      <c r="NV266" s="2"/>
      <c r="NW266" s="2"/>
      <c r="NX266" s="2"/>
      <c r="NY266" s="2"/>
      <c r="NZ266" s="2"/>
      <c r="OA266" s="2"/>
      <c r="OB266" s="2"/>
      <c r="OC266" s="2"/>
      <c r="OD266" s="2"/>
      <c r="OE266" s="2"/>
      <c r="OF266" s="2"/>
      <c r="OG266" s="2"/>
      <c r="OH266" s="2"/>
      <c r="OI266" s="2"/>
      <c r="OJ266" s="2"/>
      <c r="OK266" s="2"/>
      <c r="OL266" s="2"/>
      <c r="OM266" s="2"/>
      <c r="ON266" s="2"/>
      <c r="OO266" s="2"/>
      <c r="OP266" s="2"/>
      <c r="OQ266" s="2"/>
      <c r="OR266" s="2"/>
      <c r="OS266" s="2"/>
      <c r="OT266" s="2"/>
      <c r="OU266" s="2"/>
      <c r="OV266" s="2"/>
      <c r="OW266" s="2"/>
      <c r="OX266" s="2"/>
      <c r="OY266" s="2"/>
      <c r="OZ266" s="2"/>
      <c r="PA266" s="2"/>
      <c r="PB266" s="2"/>
      <c r="PC266" s="2"/>
      <c r="PD266" s="2"/>
      <c r="PE266" s="2"/>
      <c r="PF266" s="2"/>
      <c r="PG266" s="2"/>
      <c r="PH266" s="2"/>
      <c r="PI266" s="2"/>
      <c r="PJ266" s="2"/>
      <c r="PK266" s="2"/>
      <c r="PL266" s="2"/>
      <c r="PM266" s="2"/>
      <c r="PN266" s="2"/>
      <c r="PO266" s="2"/>
      <c r="PP266" s="2"/>
      <c r="PQ266" s="2"/>
      <c r="PR266" s="2"/>
      <c r="PS266" s="2"/>
      <c r="PT266" s="2"/>
      <c r="PU266" s="2"/>
      <c r="PV266" s="2"/>
      <c r="PW266" s="2"/>
      <c r="PX266" s="2"/>
      <c r="PY266" s="2"/>
      <c r="PZ266" s="2"/>
      <c r="QA266" s="2"/>
      <c r="QB266" s="2"/>
      <c r="QC266" s="2"/>
      <c r="QD266" s="2"/>
      <c r="QE266" s="2"/>
      <c r="QF266" s="2"/>
      <c r="QG266" s="2"/>
      <c r="QH266" s="2"/>
      <c r="QI266" s="2"/>
      <c r="QJ266" s="2"/>
      <c r="QK266" s="2"/>
      <c r="QL266" s="2"/>
      <c r="QM266" s="2"/>
      <c r="QN266" s="2"/>
      <c r="QO266" s="2"/>
      <c r="QP266" s="2"/>
      <c r="QQ266" s="2"/>
      <c r="QR266" s="2"/>
      <c r="QS266" s="2"/>
      <c r="QT266" s="2"/>
      <c r="QU266" s="2"/>
      <c r="QV266" s="2"/>
      <c r="QW266" s="2"/>
      <c r="QX266" s="2"/>
      <c r="QY266" s="2"/>
      <c r="QZ266" s="2"/>
      <c r="RA266" s="2"/>
      <c r="RB266" s="2"/>
      <c r="RC266" s="2"/>
      <c r="RD266" s="2"/>
      <c r="RE266" s="2"/>
      <c r="RF266" s="2"/>
      <c r="RG266" s="2"/>
      <c r="RH266" s="2"/>
      <c r="RI266" s="2"/>
      <c r="RJ266" s="2"/>
      <c r="RK266" s="2"/>
      <c r="RL266" s="2"/>
      <c r="RM266" s="2"/>
      <c r="RN266" s="2"/>
      <c r="RO266" s="2"/>
      <c r="RP266" s="2"/>
      <c r="RQ266" s="2"/>
      <c r="RR266" s="2"/>
      <c r="RS266" s="2"/>
      <c r="RT266" s="2"/>
      <c r="RU266" s="2"/>
      <c r="RV266" s="2"/>
      <c r="RW266" s="2"/>
      <c r="RX266" s="2"/>
      <c r="RY266" s="2"/>
      <c r="RZ266" s="2"/>
      <c r="SA266" s="2"/>
      <c r="SB266" s="2"/>
      <c r="SC266" s="2"/>
      <c r="SD266" s="2"/>
      <c r="SE266" s="2"/>
      <c r="SF266" s="2"/>
      <c r="SG266" s="2"/>
      <c r="SH266" s="2"/>
      <c r="SI266" s="2"/>
      <c r="SJ266" s="2"/>
      <c r="SK266" s="2"/>
      <c r="SL266" s="2"/>
      <c r="SM266" s="2"/>
      <c r="SN266" s="2"/>
      <c r="SO266" s="2"/>
      <c r="SP266" s="2"/>
      <c r="SQ266" s="2"/>
      <c r="SR266" s="2"/>
      <c r="SS266" s="2"/>
      <c r="ST266" s="2"/>
      <c r="SU266" s="2"/>
      <c r="SV266" s="2"/>
      <c r="SW266" s="2"/>
      <c r="SX266" s="2"/>
      <c r="SY266" s="2"/>
      <c r="SZ266" s="2"/>
      <c r="TA266" s="2"/>
      <c r="TB266" s="2"/>
      <c r="TC266" s="2"/>
      <c r="TD266" s="2"/>
      <c r="TE266" s="2"/>
      <c r="TF266" s="2"/>
      <c r="TG266" s="2"/>
      <c r="TH266" s="2"/>
      <c r="TI266" s="2"/>
      <c r="TJ266" s="2"/>
      <c r="TK266" s="2"/>
      <c r="TL266" s="2"/>
      <c r="TM266" s="2"/>
      <c r="TN266" s="2"/>
      <c r="TO266" s="2"/>
      <c r="TP266" s="2"/>
      <c r="TQ266" s="2"/>
      <c r="TR266" s="2"/>
      <c r="TS266" s="2"/>
      <c r="TT266" s="2"/>
      <c r="TU266" s="2"/>
      <c r="TV266" s="2"/>
      <c r="TW266" s="2"/>
      <c r="TX266" s="2"/>
      <c r="TY266" s="2"/>
      <c r="TZ266" s="2"/>
      <c r="UA266" s="2"/>
      <c r="UB266" s="2"/>
      <c r="UC266" s="2"/>
      <c r="UD266" s="2"/>
      <c r="UE266" s="2"/>
      <c r="UF266" s="2"/>
      <c r="UG266" s="2"/>
      <c r="UH266" s="2"/>
      <c r="UI266" s="2"/>
      <c r="UJ266" s="2"/>
      <c r="UK266" s="2"/>
      <c r="UL266" s="2"/>
      <c r="UM266" s="2"/>
      <c r="UN266" s="2"/>
      <c r="UO266" s="2"/>
      <c r="UP266" s="2"/>
      <c r="UQ266" s="2"/>
      <c r="UR266" s="2"/>
      <c r="US266" s="2"/>
      <c r="UT266" s="2"/>
      <c r="UU266" s="2"/>
      <c r="UV266" s="2"/>
      <c r="UW266" s="2"/>
      <c r="UX266" s="2"/>
      <c r="UY266" s="2"/>
      <c r="UZ266" s="2"/>
      <c r="VA266" s="2"/>
      <c r="VB266" s="2"/>
      <c r="VC266" s="2"/>
      <c r="VD266" s="2"/>
      <c r="VE266" s="2"/>
      <c r="VF266" s="2"/>
      <c r="VG266" s="2"/>
      <c r="VH266" s="2"/>
      <c r="VI266" s="2"/>
      <c r="VJ266" s="2"/>
      <c r="VK266" s="2"/>
      <c r="VL266" s="2"/>
      <c r="VM266" s="2"/>
      <c r="VN266" s="2"/>
      <c r="VO266" s="2"/>
      <c r="VP266" s="2"/>
      <c r="VQ266" s="2"/>
      <c r="VR266" s="2"/>
      <c r="VS266" s="2"/>
      <c r="VT266" s="2"/>
      <c r="VU266" s="2"/>
      <c r="VV266" s="2"/>
      <c r="VW266" s="2"/>
      <c r="VX266" s="2"/>
      <c r="VY266" s="2"/>
      <c r="VZ266" s="2"/>
      <c r="WA266" s="2"/>
      <c r="WB266" s="2"/>
      <c r="WC266" s="2"/>
      <c r="WD266" s="2"/>
      <c r="WE266" s="2"/>
      <c r="WF266" s="2"/>
      <c r="WG266" s="2"/>
      <c r="WH266" s="2"/>
      <c r="WI266" s="2"/>
      <c r="WJ266" s="2"/>
      <c r="WK266" s="2"/>
      <c r="WL266" s="2"/>
      <c r="WM266" s="2"/>
      <c r="WN266" s="2"/>
      <c r="WO266" s="2"/>
      <c r="WP266" s="2"/>
      <c r="WQ266" s="2"/>
      <c r="WR266" s="2"/>
      <c r="WS266" s="2"/>
      <c r="WT266" s="2"/>
      <c r="WU266" s="2"/>
      <c r="WV266" s="2"/>
      <c r="WW266" s="2"/>
      <c r="WX266" s="2"/>
      <c r="WY266" s="2"/>
      <c r="WZ266" s="2"/>
      <c r="XA266" s="2"/>
      <c r="XB266" s="2"/>
      <c r="XC266" s="2"/>
      <c r="XD266" s="2"/>
      <c r="XE266" s="2"/>
      <c r="XF266" s="2"/>
      <c r="XG266" s="2"/>
      <c r="XH266" s="2"/>
      <c r="XI266" s="2"/>
      <c r="XJ266" s="2"/>
      <c r="XK266" s="2"/>
      <c r="XL266" s="2"/>
      <c r="XM266" s="2"/>
      <c r="XN266" s="2"/>
      <c r="XO266" s="2"/>
      <c r="XP266" s="2"/>
      <c r="XQ266" s="2"/>
      <c r="XR266" s="2"/>
      <c r="XS266" s="2"/>
      <c r="XT266" s="2"/>
      <c r="XU266" s="2"/>
      <c r="XV266" s="2"/>
      <c r="XW266" s="2"/>
      <c r="XX266" s="2"/>
      <c r="XY266" s="2"/>
      <c r="XZ266" s="2"/>
      <c r="YA266" s="2"/>
      <c r="YB266" s="2"/>
      <c r="YC266" s="2"/>
      <c r="YD266" s="2"/>
      <c r="YE266" s="2"/>
      <c r="YF266" s="2"/>
      <c r="YG266" s="2"/>
      <c r="YH266" s="2"/>
      <c r="YI266" s="2"/>
      <c r="YJ266" s="2"/>
      <c r="YK266" s="2"/>
      <c r="YL266" s="2"/>
      <c r="YM266" s="2"/>
      <c r="YN266" s="2"/>
      <c r="YO266" s="2"/>
      <c r="YP266" s="2"/>
      <c r="YQ266" s="2"/>
      <c r="YR266" s="2"/>
      <c r="YS266" s="2"/>
      <c r="YT266" s="2"/>
      <c r="YU266" s="2"/>
      <c r="YV266" s="2"/>
      <c r="YW266" s="2"/>
      <c r="YX266" s="2"/>
      <c r="YY266" s="2"/>
      <c r="YZ266" s="2"/>
      <c r="ZA266" s="2"/>
      <c r="ZB266" s="2"/>
      <c r="ZC266" s="2"/>
      <c r="ZD266" s="2"/>
      <c r="ZE266" s="2"/>
      <c r="ZF266" s="2"/>
      <c r="ZG266" s="2"/>
      <c r="ZH266" s="2"/>
      <c r="ZI266" s="2"/>
      <c r="ZJ266" s="2"/>
      <c r="ZK266" s="2"/>
      <c r="ZL266" s="2"/>
      <c r="ZM266" s="2"/>
      <c r="ZN266" s="2"/>
      <c r="ZO266" s="2"/>
      <c r="ZP266" s="2"/>
      <c r="ZQ266" s="2"/>
      <c r="ZR266" s="2"/>
      <c r="ZS266" s="2"/>
      <c r="ZT266" s="2"/>
      <c r="ZU266" s="2"/>
      <c r="ZV266" s="2"/>
      <c r="ZW266" s="2"/>
      <c r="ZX266" s="2"/>
      <c r="ZY266" s="2"/>
      <c r="ZZ266" s="2"/>
      <c r="AAA266" s="2"/>
      <c r="AAB266" s="2"/>
      <c r="AAC266" s="2"/>
      <c r="AAD266" s="2"/>
      <c r="AAE266" s="2"/>
      <c r="AAF266" s="2"/>
      <c r="AAG266" s="2"/>
      <c r="AAH266" s="2"/>
      <c r="AAI266" s="2"/>
      <c r="AAJ266" s="2"/>
      <c r="AAK266" s="2"/>
      <c r="AAL266" s="2"/>
      <c r="AAM266" s="2"/>
      <c r="AAN266" s="2"/>
      <c r="AAO266" s="2"/>
      <c r="AAP266" s="2"/>
      <c r="AAQ266" s="2"/>
      <c r="AAR266" s="2"/>
      <c r="AAS266" s="2"/>
      <c r="AAT266" s="2"/>
      <c r="AAU266" s="2"/>
      <c r="AAV266" s="2"/>
      <c r="AAW266" s="2"/>
      <c r="AAX266" s="2"/>
      <c r="AAY266" s="2"/>
      <c r="AAZ266" s="2"/>
      <c r="ABA266" s="2"/>
      <c r="ABB266" s="2"/>
      <c r="ABC266" s="2"/>
      <c r="ABD266" s="2"/>
      <c r="ABE266" s="2"/>
      <c r="ABF266" s="2"/>
      <c r="ABG266" s="2"/>
      <c r="ABH266" s="2"/>
      <c r="ABI266" s="2"/>
      <c r="ABJ266" s="2"/>
      <c r="ABK266" s="2"/>
      <c r="ABL266" s="2"/>
      <c r="ABM266" s="2"/>
      <c r="ABN266" s="2"/>
      <c r="ABO266" s="2"/>
      <c r="ABP266" s="2"/>
      <c r="ABQ266" s="2"/>
      <c r="ABR266" s="2"/>
      <c r="ABS266" s="2"/>
      <c r="ABT266" s="2"/>
      <c r="ABU266" s="2"/>
      <c r="ABV266" s="2"/>
      <c r="ABW266" s="2"/>
      <c r="ABX266" s="2"/>
      <c r="ABY266" s="2"/>
      <c r="ABZ266" s="2"/>
      <c r="ACA266" s="2"/>
      <c r="ACB266" s="2"/>
      <c r="ACC266" s="2"/>
      <c r="ACD266" s="2"/>
      <c r="ACE266" s="2"/>
      <c r="ACF266" s="2"/>
      <c r="ACG266" s="2"/>
      <c r="ACH266" s="2"/>
      <c r="ACI266" s="2"/>
      <c r="ACJ266" s="2"/>
      <c r="ACK266" s="2"/>
      <c r="ACL266" s="2"/>
      <c r="ACM266" s="2"/>
      <c r="ACN266" s="2"/>
      <c r="ACO266" s="2"/>
      <c r="ACP266" s="2"/>
      <c r="ACQ266" s="2"/>
      <c r="ACR266" s="2"/>
      <c r="ACS266" s="2"/>
      <c r="ACT266" s="2"/>
      <c r="ACU266" s="2"/>
      <c r="ACV266" s="2"/>
      <c r="ACW266" s="2"/>
      <c r="ACX266" s="2"/>
      <c r="ACY266" s="2"/>
      <c r="ACZ266" s="2"/>
      <c r="ADA266" s="2"/>
      <c r="ADB266" s="2"/>
      <c r="ADC266" s="2"/>
      <c r="ADD266" s="2"/>
      <c r="ADE266" s="2"/>
      <c r="ADF266" s="2"/>
      <c r="ADG266" s="2"/>
      <c r="ADH266" s="2"/>
      <c r="ADI266" s="2"/>
      <c r="ADJ266" s="2"/>
      <c r="ADK266" s="2"/>
      <c r="ADL266" s="2"/>
      <c r="ADM266" s="2"/>
      <c r="ADN266" s="2"/>
      <c r="ADO266" s="2"/>
      <c r="ADP266" s="2"/>
      <c r="ADQ266" s="2"/>
      <c r="ADR266" s="2"/>
      <c r="ADS266" s="2"/>
      <c r="ADT266" s="2"/>
      <c r="ADU266" s="2"/>
      <c r="ADV266" s="2"/>
      <c r="ADW266" s="2"/>
      <c r="ADX266" s="2"/>
      <c r="ADY266" s="2"/>
      <c r="ADZ266" s="2"/>
      <c r="AEA266" s="2"/>
      <c r="AEB266" s="2"/>
      <c r="AEC266" s="2"/>
      <c r="AED266" s="2"/>
      <c r="AEE266" s="2"/>
      <c r="AEF266" s="2"/>
      <c r="AEG266" s="2"/>
      <c r="AEH266" s="2"/>
      <c r="AEI266" s="2"/>
      <c r="AEJ266" s="2"/>
      <c r="AEK266" s="2"/>
      <c r="AEL266" s="2"/>
      <c r="AEM266" s="2"/>
      <c r="AEN266" s="2"/>
      <c r="AEO266" s="2"/>
      <c r="AEP266" s="2"/>
      <c r="AEQ266" s="2"/>
      <c r="AER266" s="2"/>
      <c r="AES266" s="2"/>
      <c r="AET266" s="2"/>
      <c r="AEU266" s="2"/>
      <c r="AEV266" s="2"/>
      <c r="AEW266" s="2"/>
      <c r="AEX266" s="2"/>
      <c r="AEY266" s="2"/>
      <c r="AEZ266" s="2"/>
      <c r="AFA266" s="2"/>
      <c r="AFB266" s="2"/>
      <c r="AFC266" s="2"/>
      <c r="AFD266" s="2"/>
      <c r="AFE266" s="2"/>
      <c r="AFF266" s="2"/>
      <c r="AFG266" s="2"/>
      <c r="AFH266" s="2"/>
      <c r="AFI266" s="2"/>
      <c r="AFJ266" s="2"/>
      <c r="AFK266" s="2"/>
      <c r="AFL266" s="2"/>
      <c r="AFM266" s="2"/>
      <c r="AFN266" s="2"/>
      <c r="AFO266" s="2"/>
      <c r="AFP266" s="2"/>
      <c r="AFQ266" s="2"/>
      <c r="AFR266" s="2"/>
      <c r="AFS266" s="2"/>
      <c r="AFT266" s="2"/>
      <c r="AFU266" s="2"/>
      <c r="AFV266" s="2"/>
      <c r="AFW266" s="2"/>
      <c r="AFX266" s="2"/>
      <c r="AFY266" s="2"/>
      <c r="AFZ266" s="2"/>
      <c r="AGA266" s="2"/>
      <c r="AGB266" s="2"/>
      <c r="AGC266" s="2"/>
      <c r="AGD266" s="2"/>
      <c r="AGE266" s="2"/>
      <c r="AGF266" s="2"/>
      <c r="AGG266" s="2"/>
      <c r="AGH266" s="2"/>
      <c r="AGI266" s="2"/>
      <c r="AGJ266" s="2"/>
      <c r="AGK266" s="2"/>
      <c r="AGL266" s="2"/>
      <c r="AGM266" s="2"/>
      <c r="AGN266" s="2"/>
      <c r="AGO266" s="2"/>
      <c r="AGP266" s="2"/>
      <c r="AGQ266" s="2"/>
      <c r="AGR266" s="2"/>
      <c r="AGS266" s="2"/>
      <c r="AGT266" s="2"/>
      <c r="AGU266" s="2"/>
      <c r="AGV266" s="2"/>
      <c r="AGW266" s="2"/>
      <c r="AGX266" s="2"/>
      <c r="AGY266" s="2"/>
      <c r="AGZ266" s="2"/>
      <c r="AHA266" s="2"/>
      <c r="AHB266" s="2"/>
      <c r="AHC266" s="2"/>
      <c r="AHD266" s="2"/>
      <c r="AHE266" s="2"/>
      <c r="AHF266" s="2"/>
      <c r="AHG266" s="2"/>
      <c r="AHH266" s="2"/>
      <c r="AHI266" s="2"/>
      <c r="AHJ266" s="2"/>
      <c r="AHK266" s="2"/>
      <c r="AHL266" s="2"/>
      <c r="AHM266" s="2"/>
      <c r="AHN266" s="2"/>
      <c r="AHO266" s="2"/>
      <c r="AHP266" s="2"/>
      <c r="AHQ266" s="2"/>
      <c r="AHR266" s="2"/>
      <c r="AHS266" s="2"/>
      <c r="AHT266" s="2"/>
      <c r="AHU266" s="2"/>
      <c r="AHV266" s="2"/>
      <c r="AHW266" s="2"/>
      <c r="AHX266" s="2"/>
      <c r="AHY266" s="2"/>
      <c r="AHZ266" s="2"/>
      <c r="AIA266" s="2"/>
      <c r="AIB266" s="2"/>
      <c r="AIC266" s="2"/>
      <c r="AID266" s="2"/>
      <c r="AIE266" s="2"/>
      <c r="AIF266" s="2"/>
      <c r="AIG266" s="2"/>
      <c r="AIH266" s="2"/>
      <c r="AII266" s="2"/>
      <c r="AIJ266" s="2"/>
      <c r="AIK266" s="2"/>
      <c r="AIL266" s="2"/>
      <c r="AIM266" s="2"/>
      <c r="AIN266" s="2"/>
      <c r="AIO266" s="2"/>
      <c r="AIP266" s="2"/>
      <c r="AIQ266" s="2"/>
      <c r="AIR266" s="2"/>
      <c r="AIS266" s="2"/>
      <c r="AIT266" s="2"/>
      <c r="AIU266" s="2"/>
      <c r="AIV266" s="2"/>
      <c r="AIW266" s="2"/>
      <c r="AIX266" s="2"/>
      <c r="AIY266" s="2"/>
      <c r="AIZ266" s="2"/>
      <c r="AJA266" s="2"/>
      <c r="AJB266" s="2"/>
      <c r="AJC266" s="2"/>
      <c r="AJD266" s="2"/>
      <c r="AJE266" s="2"/>
      <c r="AJF266" s="2"/>
      <c r="AJG266" s="2"/>
      <c r="AJH266" s="2"/>
      <c r="AJI266" s="2"/>
      <c r="AJJ266" s="2"/>
      <c r="AJK266" s="2"/>
      <c r="AJL266" s="2"/>
      <c r="AJM266" s="2"/>
      <c r="AJN266" s="2"/>
      <c r="AJO266" s="2"/>
      <c r="AJP266" s="2"/>
      <c r="AJQ266" s="2"/>
      <c r="AJR266" s="2"/>
      <c r="AJS266" s="2"/>
      <c r="AJT266" s="2"/>
      <c r="AJU266" s="2"/>
      <c r="AJV266" s="2"/>
      <c r="AJW266" s="2"/>
      <c r="AJX266" s="2"/>
      <c r="AJY266" s="2"/>
      <c r="AJZ266" s="2"/>
      <c r="AKA266" s="2"/>
      <c r="AKB266" s="2"/>
      <c r="AKC266" s="2"/>
      <c r="AKD266" s="2"/>
      <c r="AKE266" s="2"/>
      <c r="AKF266" s="2"/>
      <c r="AKG266" s="2"/>
      <c r="AKH266" s="2"/>
      <c r="AKI266" s="2"/>
      <c r="AKJ266" s="2"/>
      <c r="AKK266" s="2"/>
      <c r="AKL266" s="2"/>
      <c r="AKM266" s="2"/>
      <c r="AKN266" s="2"/>
      <c r="AKO266" s="2"/>
      <c r="AKP266" s="2"/>
      <c r="AKQ266" s="2"/>
      <c r="AKR266" s="2"/>
      <c r="AKS266" s="2"/>
      <c r="AKT266" s="2"/>
      <c r="AKU266" s="2"/>
      <c r="AKV266" s="2"/>
      <c r="AKW266" s="2"/>
      <c r="AKX266" s="2"/>
      <c r="AKY266" s="2"/>
      <c r="AKZ266" s="2"/>
      <c r="ALA266" s="2"/>
      <c r="ALB266" s="2"/>
      <c r="ALC266" s="2"/>
      <c r="ALD266" s="2"/>
      <c r="ALE266" s="2"/>
      <c r="ALF266" s="2"/>
      <c r="ALG266" s="2"/>
      <c r="ALH266" s="2"/>
      <c r="ALI266" s="2"/>
      <c r="ALJ266" s="2"/>
      <c r="ALK266" s="2"/>
      <c r="ALL266" s="2"/>
      <c r="ALM266" s="2"/>
      <c r="ALN266" s="2"/>
      <c r="ALO266" s="2"/>
      <c r="ALP266" s="2"/>
      <c r="ALQ266" s="2"/>
      <c r="ALR266" s="2"/>
      <c r="ALS266" s="2"/>
      <c r="ALT266" s="2"/>
      <c r="ALU266" s="2"/>
      <c r="ALV266" s="2"/>
      <c r="ALW266" s="2"/>
      <c r="ALX266" s="2"/>
      <c r="ALY266" s="2"/>
      <c r="ALZ266" s="2"/>
      <c r="AMA266" s="2"/>
      <c r="AMB266" s="2"/>
      <c r="AMC266" s="2"/>
      <c r="AMD266" s="2"/>
      <c r="AME266" s="2"/>
      <c r="AMF266" s="2"/>
      <c r="AMG266" s="2"/>
      <c r="AMH266" s="2"/>
      <c r="AMI266" s="2"/>
    </row>
    <row r="267" spans="1:1023" outlineLevel="2" x14ac:dyDescent="0.3">
      <c r="A267" s="18" t="s">
        <v>86</v>
      </c>
      <c r="B267" s="19" t="s">
        <v>19</v>
      </c>
      <c r="C267" s="19" t="s">
        <v>77</v>
      </c>
      <c r="D267" s="20">
        <v>1</v>
      </c>
      <c r="E267" s="21" t="s">
        <v>160</v>
      </c>
      <c r="F267" s="22" t="s">
        <v>47</v>
      </c>
      <c r="G267" s="30">
        <v>4366.5300000000007</v>
      </c>
      <c r="H267" s="24"/>
      <c r="I267" s="31">
        <f t="shared" ref="I267:I272" si="38">H267*G267</f>
        <v>0</v>
      </c>
      <c r="J267" s="1"/>
      <c r="K267" s="46"/>
      <c r="L267" s="46"/>
      <c r="M267" s="46"/>
      <c r="N267" s="46"/>
      <c r="O267" s="46"/>
    </row>
    <row r="268" spans="1:1023" outlineLevel="2" x14ac:dyDescent="0.3">
      <c r="A268" s="18" t="s">
        <v>86</v>
      </c>
      <c r="B268" s="19" t="s">
        <v>19</v>
      </c>
      <c r="C268" s="19" t="s">
        <v>77</v>
      </c>
      <c r="D268" s="20">
        <v>2</v>
      </c>
      <c r="E268" s="21" t="s">
        <v>173</v>
      </c>
      <c r="F268" s="22" t="s">
        <v>171</v>
      </c>
      <c r="G268" s="30">
        <v>1363</v>
      </c>
      <c r="H268" s="24"/>
      <c r="I268" s="31">
        <f t="shared" si="38"/>
        <v>0</v>
      </c>
      <c r="J268" s="1"/>
      <c r="K268" s="46"/>
      <c r="L268" s="46"/>
      <c r="M268" s="46"/>
      <c r="N268" s="46"/>
      <c r="O268" s="46"/>
    </row>
    <row r="269" spans="1:1023" outlineLevel="2" x14ac:dyDescent="0.3">
      <c r="A269" s="18" t="s">
        <v>86</v>
      </c>
      <c r="B269" s="19" t="s">
        <v>19</v>
      </c>
      <c r="C269" s="19" t="s">
        <v>77</v>
      </c>
      <c r="D269" s="20">
        <v>3</v>
      </c>
      <c r="E269" s="21" t="s">
        <v>174</v>
      </c>
      <c r="F269" s="22" t="s">
        <v>171</v>
      </c>
      <c r="G269" s="30">
        <v>1363</v>
      </c>
      <c r="H269" s="24"/>
      <c r="I269" s="31">
        <f t="shared" si="38"/>
        <v>0</v>
      </c>
      <c r="J269" s="1"/>
      <c r="K269" s="46"/>
      <c r="L269" s="46"/>
      <c r="M269" s="46"/>
      <c r="N269" s="46"/>
      <c r="O269" s="46"/>
    </row>
    <row r="270" spans="1:1023" outlineLevel="2" x14ac:dyDescent="0.3">
      <c r="A270" s="18" t="s">
        <v>86</v>
      </c>
      <c r="B270" s="19" t="s">
        <v>19</v>
      </c>
      <c r="C270" s="19" t="s">
        <v>77</v>
      </c>
      <c r="D270" s="20">
        <v>4</v>
      </c>
      <c r="E270" s="21" t="s">
        <v>166</v>
      </c>
      <c r="F270" s="22" t="s">
        <v>47</v>
      </c>
      <c r="G270" s="30">
        <v>4366.5300000000007</v>
      </c>
      <c r="H270" s="24"/>
      <c r="I270" s="31">
        <f t="shared" si="38"/>
        <v>0</v>
      </c>
      <c r="J270" s="1"/>
      <c r="K270" s="46"/>
      <c r="L270" s="46"/>
      <c r="M270" s="46"/>
      <c r="N270" s="46"/>
      <c r="O270" s="46"/>
    </row>
    <row r="271" spans="1:1023" outlineLevel="2" x14ac:dyDescent="0.3">
      <c r="A271" s="18" t="s">
        <v>86</v>
      </c>
      <c r="B271" s="19" t="s">
        <v>19</v>
      </c>
      <c r="C271" s="19" t="s">
        <v>77</v>
      </c>
      <c r="D271" s="20">
        <v>5</v>
      </c>
      <c r="E271" s="21" t="s">
        <v>175</v>
      </c>
      <c r="F271" s="22" t="s">
        <v>75</v>
      </c>
      <c r="G271" s="30">
        <v>1363</v>
      </c>
      <c r="H271" s="24"/>
      <c r="I271" s="31">
        <f t="shared" si="38"/>
        <v>0</v>
      </c>
      <c r="J271" s="1"/>
      <c r="K271" s="46"/>
      <c r="L271" s="46"/>
      <c r="M271" s="46"/>
      <c r="N271" s="46"/>
      <c r="O271" s="46"/>
    </row>
    <row r="272" spans="1:1023" ht="28.8" outlineLevel="2" x14ac:dyDescent="0.3">
      <c r="A272" s="18" t="s">
        <v>86</v>
      </c>
      <c r="B272" s="19" t="s">
        <v>19</v>
      </c>
      <c r="C272" s="19" t="s">
        <v>77</v>
      </c>
      <c r="D272" s="20">
        <v>6</v>
      </c>
      <c r="E272" s="21" t="s">
        <v>169</v>
      </c>
      <c r="F272" s="22" t="s">
        <v>28</v>
      </c>
      <c r="G272" s="30">
        <v>21.832650000000005</v>
      </c>
      <c r="H272" s="24"/>
      <c r="I272" s="31">
        <f t="shared" si="38"/>
        <v>0</v>
      </c>
      <c r="J272" s="1"/>
      <c r="K272" s="46"/>
      <c r="L272" s="46"/>
      <c r="M272" s="46"/>
      <c r="N272" s="46"/>
      <c r="O272" s="46"/>
    </row>
    <row r="273" spans="1:1023" ht="17.399999999999999" outlineLevel="2" x14ac:dyDescent="0.35">
      <c r="A273" s="36" t="s">
        <v>86</v>
      </c>
      <c r="B273" s="37" t="s">
        <v>19</v>
      </c>
      <c r="C273" s="37" t="s">
        <v>86</v>
      </c>
      <c r="D273" s="14"/>
      <c r="E273" s="37" t="s">
        <v>179</v>
      </c>
      <c r="F273" s="15"/>
      <c r="G273" s="15"/>
      <c r="H273" s="16"/>
      <c r="I273" s="17"/>
      <c r="J273" s="1"/>
      <c r="K273" s="46"/>
      <c r="L273" s="47"/>
      <c r="M273" s="47"/>
      <c r="N273" s="47"/>
      <c r="O273" s="4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  <c r="AMH273" s="2"/>
      <c r="AMI273" s="2"/>
    </row>
    <row r="274" spans="1:1023" outlineLevel="2" x14ac:dyDescent="0.3">
      <c r="A274" s="18" t="s">
        <v>86</v>
      </c>
      <c r="B274" s="19" t="s">
        <v>19</v>
      </c>
      <c r="C274" s="19" t="s">
        <v>86</v>
      </c>
      <c r="D274" s="20">
        <v>1</v>
      </c>
      <c r="E274" s="21" t="s">
        <v>180</v>
      </c>
      <c r="F274" s="22" t="s">
        <v>47</v>
      </c>
      <c r="G274" s="30">
        <v>4752</v>
      </c>
      <c r="H274" s="24"/>
      <c r="I274" s="31">
        <f>H274*G274</f>
        <v>0</v>
      </c>
      <c r="J274" s="1"/>
      <c r="K274" s="46"/>
      <c r="L274" s="46"/>
      <c r="M274" s="46"/>
      <c r="N274" s="46"/>
      <c r="O274" s="46"/>
    </row>
    <row r="275" spans="1:1023" outlineLevel="2" x14ac:dyDescent="0.3">
      <c r="A275" s="18" t="s">
        <v>86</v>
      </c>
      <c r="B275" s="19" t="s">
        <v>19</v>
      </c>
      <c r="C275" s="19" t="s">
        <v>86</v>
      </c>
      <c r="D275" s="20">
        <v>2</v>
      </c>
      <c r="E275" s="21" t="s">
        <v>181</v>
      </c>
      <c r="F275" s="22" t="s">
        <v>75</v>
      </c>
      <c r="G275" s="30">
        <v>720</v>
      </c>
      <c r="H275" s="24"/>
      <c r="I275" s="31">
        <f>H275*G275</f>
        <v>0</v>
      </c>
      <c r="J275" s="1"/>
      <c r="K275" s="46"/>
      <c r="L275" s="46"/>
      <c r="M275" s="46"/>
      <c r="N275" s="46"/>
      <c r="O275" s="46"/>
    </row>
    <row r="276" spans="1:1023" outlineLevel="2" x14ac:dyDescent="0.3">
      <c r="A276" s="18" t="s">
        <v>86</v>
      </c>
      <c r="B276" s="19" t="s">
        <v>19</v>
      </c>
      <c r="C276" s="19" t="s">
        <v>86</v>
      </c>
      <c r="D276" s="20">
        <v>3</v>
      </c>
      <c r="E276" s="21" t="s">
        <v>182</v>
      </c>
      <c r="F276" s="22" t="s">
        <v>75</v>
      </c>
      <c r="G276" s="30">
        <v>180</v>
      </c>
      <c r="H276" s="24"/>
      <c r="I276" s="31">
        <f>H276*G276</f>
        <v>0</v>
      </c>
      <c r="J276" s="1"/>
      <c r="K276" s="46"/>
      <c r="L276" s="46"/>
      <c r="M276" s="46"/>
      <c r="N276" s="46"/>
      <c r="O276" s="46"/>
    </row>
    <row r="277" spans="1:1023" outlineLevel="2" x14ac:dyDescent="0.3">
      <c r="A277" s="18" t="s">
        <v>86</v>
      </c>
      <c r="B277" s="19" t="s">
        <v>19</v>
      </c>
      <c r="C277" s="19" t="s">
        <v>86</v>
      </c>
      <c r="D277" s="20">
        <v>4</v>
      </c>
      <c r="E277" s="21" t="s">
        <v>183</v>
      </c>
      <c r="F277" s="22" t="s">
        <v>47</v>
      </c>
      <c r="G277" s="30">
        <v>4752</v>
      </c>
      <c r="H277" s="24"/>
      <c r="I277" s="31">
        <f>H277*G277</f>
        <v>0</v>
      </c>
      <c r="J277" s="1"/>
      <c r="K277" s="46"/>
      <c r="L277" s="46"/>
      <c r="M277" s="46"/>
      <c r="N277" s="46"/>
      <c r="O277" s="46"/>
    </row>
    <row r="278" spans="1:1023" outlineLevel="2" x14ac:dyDescent="0.3">
      <c r="A278" s="18" t="s">
        <v>86</v>
      </c>
      <c r="B278" s="19" t="s">
        <v>19</v>
      </c>
      <c r="C278" s="19" t="s">
        <v>86</v>
      </c>
      <c r="D278" s="20">
        <v>5</v>
      </c>
      <c r="E278" s="21" t="s">
        <v>184</v>
      </c>
      <c r="F278" s="22" t="s">
        <v>81</v>
      </c>
      <c r="G278" s="30">
        <v>198.00000000000003</v>
      </c>
      <c r="H278" s="24"/>
      <c r="I278" s="31">
        <f>H278*G278</f>
        <v>0</v>
      </c>
      <c r="J278" s="1"/>
      <c r="K278" s="46"/>
      <c r="L278" s="46"/>
      <c r="M278" s="46"/>
      <c r="N278" s="46"/>
      <c r="O278" s="46"/>
    </row>
    <row r="279" spans="1:1023" ht="17.399999999999999" outlineLevel="2" x14ac:dyDescent="0.35">
      <c r="A279" s="36" t="s">
        <v>86</v>
      </c>
      <c r="B279" s="37" t="s">
        <v>19</v>
      </c>
      <c r="C279" s="37" t="s">
        <v>185</v>
      </c>
      <c r="D279" s="14"/>
      <c r="E279" s="37" t="s">
        <v>186</v>
      </c>
      <c r="F279" s="15"/>
      <c r="G279" s="15"/>
      <c r="H279" s="16"/>
      <c r="I279" s="17"/>
      <c r="J279" s="1"/>
      <c r="K279" s="46"/>
      <c r="L279" s="47"/>
      <c r="M279" s="47"/>
      <c r="N279" s="47"/>
      <c r="O279" s="4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  <c r="LK279" s="2"/>
      <c r="LL279" s="2"/>
      <c r="LM279" s="2"/>
      <c r="LN279" s="2"/>
      <c r="LO279" s="2"/>
      <c r="LP279" s="2"/>
      <c r="LQ279" s="2"/>
      <c r="LR279" s="2"/>
      <c r="LS279" s="2"/>
      <c r="LT279" s="2"/>
      <c r="LU279" s="2"/>
      <c r="LV279" s="2"/>
      <c r="LW279" s="2"/>
      <c r="LX279" s="2"/>
      <c r="LY279" s="2"/>
      <c r="LZ279" s="2"/>
      <c r="MA279" s="2"/>
      <c r="MB279" s="2"/>
      <c r="MC279" s="2"/>
      <c r="MD279" s="2"/>
      <c r="ME279" s="2"/>
      <c r="MF279" s="2"/>
      <c r="MG279" s="2"/>
      <c r="MH279" s="2"/>
      <c r="MI279" s="2"/>
      <c r="MJ279" s="2"/>
      <c r="MK279" s="2"/>
      <c r="ML279" s="2"/>
      <c r="MM279" s="2"/>
      <c r="MN279" s="2"/>
      <c r="MO279" s="2"/>
      <c r="MP279" s="2"/>
      <c r="MQ279" s="2"/>
      <c r="MR279" s="2"/>
      <c r="MS279" s="2"/>
      <c r="MT279" s="2"/>
      <c r="MU279" s="2"/>
      <c r="MV279" s="2"/>
      <c r="MW279" s="2"/>
      <c r="MX279" s="2"/>
      <c r="MY279" s="2"/>
      <c r="MZ279" s="2"/>
      <c r="NA279" s="2"/>
      <c r="NB279" s="2"/>
      <c r="NC279" s="2"/>
      <c r="ND279" s="2"/>
      <c r="NE279" s="2"/>
      <c r="NF279" s="2"/>
      <c r="NG279" s="2"/>
      <c r="NH279" s="2"/>
      <c r="NI279" s="2"/>
      <c r="NJ279" s="2"/>
      <c r="NK279" s="2"/>
      <c r="NL279" s="2"/>
      <c r="NM279" s="2"/>
      <c r="NN279" s="2"/>
      <c r="NO279" s="2"/>
      <c r="NP279" s="2"/>
      <c r="NQ279" s="2"/>
      <c r="NR279" s="2"/>
      <c r="NS279" s="2"/>
      <c r="NT279" s="2"/>
      <c r="NU279" s="2"/>
      <c r="NV279" s="2"/>
      <c r="NW279" s="2"/>
      <c r="NX279" s="2"/>
      <c r="NY279" s="2"/>
      <c r="NZ279" s="2"/>
      <c r="OA279" s="2"/>
      <c r="OB279" s="2"/>
      <c r="OC279" s="2"/>
      <c r="OD279" s="2"/>
      <c r="OE279" s="2"/>
      <c r="OF279" s="2"/>
      <c r="OG279" s="2"/>
      <c r="OH279" s="2"/>
      <c r="OI279" s="2"/>
      <c r="OJ279" s="2"/>
      <c r="OK279" s="2"/>
      <c r="OL279" s="2"/>
      <c r="OM279" s="2"/>
      <c r="ON279" s="2"/>
      <c r="OO279" s="2"/>
      <c r="OP279" s="2"/>
      <c r="OQ279" s="2"/>
      <c r="OR279" s="2"/>
      <c r="OS279" s="2"/>
      <c r="OT279" s="2"/>
      <c r="OU279" s="2"/>
      <c r="OV279" s="2"/>
      <c r="OW279" s="2"/>
      <c r="OX279" s="2"/>
      <c r="OY279" s="2"/>
      <c r="OZ279" s="2"/>
      <c r="PA279" s="2"/>
      <c r="PB279" s="2"/>
      <c r="PC279" s="2"/>
      <c r="PD279" s="2"/>
      <c r="PE279" s="2"/>
      <c r="PF279" s="2"/>
      <c r="PG279" s="2"/>
      <c r="PH279" s="2"/>
      <c r="PI279" s="2"/>
      <c r="PJ279" s="2"/>
      <c r="PK279" s="2"/>
      <c r="PL279" s="2"/>
      <c r="PM279" s="2"/>
      <c r="PN279" s="2"/>
      <c r="PO279" s="2"/>
      <c r="PP279" s="2"/>
      <c r="PQ279" s="2"/>
      <c r="PR279" s="2"/>
      <c r="PS279" s="2"/>
      <c r="PT279" s="2"/>
      <c r="PU279" s="2"/>
      <c r="PV279" s="2"/>
      <c r="PW279" s="2"/>
      <c r="PX279" s="2"/>
      <c r="PY279" s="2"/>
      <c r="PZ279" s="2"/>
      <c r="QA279" s="2"/>
      <c r="QB279" s="2"/>
      <c r="QC279" s="2"/>
      <c r="QD279" s="2"/>
      <c r="QE279" s="2"/>
      <c r="QF279" s="2"/>
      <c r="QG279" s="2"/>
      <c r="QH279" s="2"/>
      <c r="QI279" s="2"/>
      <c r="QJ279" s="2"/>
      <c r="QK279" s="2"/>
      <c r="QL279" s="2"/>
      <c r="QM279" s="2"/>
      <c r="QN279" s="2"/>
      <c r="QO279" s="2"/>
      <c r="QP279" s="2"/>
      <c r="QQ279" s="2"/>
      <c r="QR279" s="2"/>
      <c r="QS279" s="2"/>
      <c r="QT279" s="2"/>
      <c r="QU279" s="2"/>
      <c r="QV279" s="2"/>
      <c r="QW279" s="2"/>
      <c r="QX279" s="2"/>
      <c r="QY279" s="2"/>
      <c r="QZ279" s="2"/>
      <c r="RA279" s="2"/>
      <c r="RB279" s="2"/>
      <c r="RC279" s="2"/>
      <c r="RD279" s="2"/>
      <c r="RE279" s="2"/>
      <c r="RF279" s="2"/>
      <c r="RG279" s="2"/>
      <c r="RH279" s="2"/>
      <c r="RI279" s="2"/>
      <c r="RJ279" s="2"/>
      <c r="RK279" s="2"/>
      <c r="RL279" s="2"/>
      <c r="RM279" s="2"/>
      <c r="RN279" s="2"/>
      <c r="RO279" s="2"/>
      <c r="RP279" s="2"/>
      <c r="RQ279" s="2"/>
      <c r="RR279" s="2"/>
      <c r="RS279" s="2"/>
      <c r="RT279" s="2"/>
      <c r="RU279" s="2"/>
      <c r="RV279" s="2"/>
      <c r="RW279" s="2"/>
      <c r="RX279" s="2"/>
      <c r="RY279" s="2"/>
      <c r="RZ279" s="2"/>
      <c r="SA279" s="2"/>
      <c r="SB279" s="2"/>
      <c r="SC279" s="2"/>
      <c r="SD279" s="2"/>
      <c r="SE279" s="2"/>
      <c r="SF279" s="2"/>
      <c r="SG279" s="2"/>
      <c r="SH279" s="2"/>
      <c r="SI279" s="2"/>
      <c r="SJ279" s="2"/>
      <c r="SK279" s="2"/>
      <c r="SL279" s="2"/>
      <c r="SM279" s="2"/>
      <c r="SN279" s="2"/>
      <c r="SO279" s="2"/>
      <c r="SP279" s="2"/>
      <c r="SQ279" s="2"/>
      <c r="SR279" s="2"/>
      <c r="SS279" s="2"/>
      <c r="ST279" s="2"/>
      <c r="SU279" s="2"/>
      <c r="SV279" s="2"/>
      <c r="SW279" s="2"/>
      <c r="SX279" s="2"/>
      <c r="SY279" s="2"/>
      <c r="SZ279" s="2"/>
      <c r="TA279" s="2"/>
      <c r="TB279" s="2"/>
      <c r="TC279" s="2"/>
      <c r="TD279" s="2"/>
      <c r="TE279" s="2"/>
      <c r="TF279" s="2"/>
      <c r="TG279" s="2"/>
      <c r="TH279" s="2"/>
      <c r="TI279" s="2"/>
      <c r="TJ279" s="2"/>
      <c r="TK279" s="2"/>
      <c r="TL279" s="2"/>
      <c r="TM279" s="2"/>
      <c r="TN279" s="2"/>
      <c r="TO279" s="2"/>
      <c r="TP279" s="2"/>
      <c r="TQ279" s="2"/>
      <c r="TR279" s="2"/>
      <c r="TS279" s="2"/>
      <c r="TT279" s="2"/>
      <c r="TU279" s="2"/>
      <c r="TV279" s="2"/>
      <c r="TW279" s="2"/>
      <c r="TX279" s="2"/>
      <c r="TY279" s="2"/>
      <c r="TZ279" s="2"/>
      <c r="UA279" s="2"/>
      <c r="UB279" s="2"/>
      <c r="UC279" s="2"/>
      <c r="UD279" s="2"/>
      <c r="UE279" s="2"/>
      <c r="UF279" s="2"/>
      <c r="UG279" s="2"/>
      <c r="UH279" s="2"/>
      <c r="UI279" s="2"/>
      <c r="UJ279" s="2"/>
      <c r="UK279" s="2"/>
      <c r="UL279" s="2"/>
      <c r="UM279" s="2"/>
      <c r="UN279" s="2"/>
      <c r="UO279" s="2"/>
      <c r="UP279" s="2"/>
      <c r="UQ279" s="2"/>
      <c r="UR279" s="2"/>
      <c r="US279" s="2"/>
      <c r="UT279" s="2"/>
      <c r="UU279" s="2"/>
      <c r="UV279" s="2"/>
      <c r="UW279" s="2"/>
      <c r="UX279" s="2"/>
      <c r="UY279" s="2"/>
      <c r="UZ279" s="2"/>
      <c r="VA279" s="2"/>
      <c r="VB279" s="2"/>
      <c r="VC279" s="2"/>
      <c r="VD279" s="2"/>
      <c r="VE279" s="2"/>
      <c r="VF279" s="2"/>
      <c r="VG279" s="2"/>
      <c r="VH279" s="2"/>
      <c r="VI279" s="2"/>
      <c r="VJ279" s="2"/>
      <c r="VK279" s="2"/>
      <c r="VL279" s="2"/>
      <c r="VM279" s="2"/>
      <c r="VN279" s="2"/>
      <c r="VO279" s="2"/>
      <c r="VP279" s="2"/>
      <c r="VQ279" s="2"/>
      <c r="VR279" s="2"/>
      <c r="VS279" s="2"/>
      <c r="VT279" s="2"/>
      <c r="VU279" s="2"/>
      <c r="VV279" s="2"/>
      <c r="VW279" s="2"/>
      <c r="VX279" s="2"/>
      <c r="VY279" s="2"/>
      <c r="VZ279" s="2"/>
      <c r="WA279" s="2"/>
      <c r="WB279" s="2"/>
      <c r="WC279" s="2"/>
      <c r="WD279" s="2"/>
      <c r="WE279" s="2"/>
      <c r="WF279" s="2"/>
      <c r="WG279" s="2"/>
      <c r="WH279" s="2"/>
      <c r="WI279" s="2"/>
      <c r="WJ279" s="2"/>
      <c r="WK279" s="2"/>
      <c r="WL279" s="2"/>
      <c r="WM279" s="2"/>
      <c r="WN279" s="2"/>
      <c r="WO279" s="2"/>
      <c r="WP279" s="2"/>
      <c r="WQ279" s="2"/>
      <c r="WR279" s="2"/>
      <c r="WS279" s="2"/>
      <c r="WT279" s="2"/>
      <c r="WU279" s="2"/>
      <c r="WV279" s="2"/>
      <c r="WW279" s="2"/>
      <c r="WX279" s="2"/>
      <c r="WY279" s="2"/>
      <c r="WZ279" s="2"/>
      <c r="XA279" s="2"/>
      <c r="XB279" s="2"/>
      <c r="XC279" s="2"/>
      <c r="XD279" s="2"/>
      <c r="XE279" s="2"/>
      <c r="XF279" s="2"/>
      <c r="XG279" s="2"/>
      <c r="XH279" s="2"/>
      <c r="XI279" s="2"/>
      <c r="XJ279" s="2"/>
      <c r="XK279" s="2"/>
      <c r="XL279" s="2"/>
      <c r="XM279" s="2"/>
      <c r="XN279" s="2"/>
      <c r="XO279" s="2"/>
      <c r="XP279" s="2"/>
      <c r="XQ279" s="2"/>
      <c r="XR279" s="2"/>
      <c r="XS279" s="2"/>
      <c r="XT279" s="2"/>
      <c r="XU279" s="2"/>
      <c r="XV279" s="2"/>
      <c r="XW279" s="2"/>
      <c r="XX279" s="2"/>
      <c r="XY279" s="2"/>
      <c r="XZ279" s="2"/>
      <c r="YA279" s="2"/>
      <c r="YB279" s="2"/>
      <c r="YC279" s="2"/>
      <c r="YD279" s="2"/>
      <c r="YE279" s="2"/>
      <c r="YF279" s="2"/>
      <c r="YG279" s="2"/>
      <c r="YH279" s="2"/>
      <c r="YI279" s="2"/>
      <c r="YJ279" s="2"/>
      <c r="YK279" s="2"/>
      <c r="YL279" s="2"/>
      <c r="YM279" s="2"/>
      <c r="YN279" s="2"/>
      <c r="YO279" s="2"/>
      <c r="YP279" s="2"/>
      <c r="YQ279" s="2"/>
      <c r="YR279" s="2"/>
      <c r="YS279" s="2"/>
      <c r="YT279" s="2"/>
      <c r="YU279" s="2"/>
      <c r="YV279" s="2"/>
      <c r="YW279" s="2"/>
      <c r="YX279" s="2"/>
      <c r="YY279" s="2"/>
      <c r="YZ279" s="2"/>
      <c r="ZA279" s="2"/>
      <c r="ZB279" s="2"/>
      <c r="ZC279" s="2"/>
      <c r="ZD279" s="2"/>
      <c r="ZE279" s="2"/>
      <c r="ZF279" s="2"/>
      <c r="ZG279" s="2"/>
      <c r="ZH279" s="2"/>
      <c r="ZI279" s="2"/>
      <c r="ZJ279" s="2"/>
      <c r="ZK279" s="2"/>
      <c r="ZL279" s="2"/>
      <c r="ZM279" s="2"/>
      <c r="ZN279" s="2"/>
      <c r="ZO279" s="2"/>
      <c r="ZP279" s="2"/>
      <c r="ZQ279" s="2"/>
      <c r="ZR279" s="2"/>
      <c r="ZS279" s="2"/>
      <c r="ZT279" s="2"/>
      <c r="ZU279" s="2"/>
      <c r="ZV279" s="2"/>
      <c r="ZW279" s="2"/>
      <c r="ZX279" s="2"/>
      <c r="ZY279" s="2"/>
      <c r="ZZ279" s="2"/>
      <c r="AAA279" s="2"/>
      <c r="AAB279" s="2"/>
      <c r="AAC279" s="2"/>
      <c r="AAD279" s="2"/>
      <c r="AAE279" s="2"/>
      <c r="AAF279" s="2"/>
      <c r="AAG279" s="2"/>
      <c r="AAH279" s="2"/>
      <c r="AAI279" s="2"/>
      <c r="AAJ279" s="2"/>
      <c r="AAK279" s="2"/>
      <c r="AAL279" s="2"/>
      <c r="AAM279" s="2"/>
      <c r="AAN279" s="2"/>
      <c r="AAO279" s="2"/>
      <c r="AAP279" s="2"/>
      <c r="AAQ279" s="2"/>
      <c r="AAR279" s="2"/>
      <c r="AAS279" s="2"/>
      <c r="AAT279" s="2"/>
      <c r="AAU279" s="2"/>
      <c r="AAV279" s="2"/>
      <c r="AAW279" s="2"/>
      <c r="AAX279" s="2"/>
      <c r="AAY279" s="2"/>
      <c r="AAZ279" s="2"/>
      <c r="ABA279" s="2"/>
      <c r="ABB279" s="2"/>
      <c r="ABC279" s="2"/>
      <c r="ABD279" s="2"/>
      <c r="ABE279" s="2"/>
      <c r="ABF279" s="2"/>
      <c r="ABG279" s="2"/>
      <c r="ABH279" s="2"/>
      <c r="ABI279" s="2"/>
      <c r="ABJ279" s="2"/>
      <c r="ABK279" s="2"/>
      <c r="ABL279" s="2"/>
      <c r="ABM279" s="2"/>
      <c r="ABN279" s="2"/>
      <c r="ABO279" s="2"/>
      <c r="ABP279" s="2"/>
      <c r="ABQ279" s="2"/>
      <c r="ABR279" s="2"/>
      <c r="ABS279" s="2"/>
      <c r="ABT279" s="2"/>
      <c r="ABU279" s="2"/>
      <c r="ABV279" s="2"/>
      <c r="ABW279" s="2"/>
      <c r="ABX279" s="2"/>
      <c r="ABY279" s="2"/>
      <c r="ABZ279" s="2"/>
      <c r="ACA279" s="2"/>
      <c r="ACB279" s="2"/>
      <c r="ACC279" s="2"/>
      <c r="ACD279" s="2"/>
      <c r="ACE279" s="2"/>
      <c r="ACF279" s="2"/>
      <c r="ACG279" s="2"/>
      <c r="ACH279" s="2"/>
      <c r="ACI279" s="2"/>
      <c r="ACJ279" s="2"/>
      <c r="ACK279" s="2"/>
      <c r="ACL279" s="2"/>
      <c r="ACM279" s="2"/>
      <c r="ACN279" s="2"/>
      <c r="ACO279" s="2"/>
      <c r="ACP279" s="2"/>
      <c r="ACQ279" s="2"/>
      <c r="ACR279" s="2"/>
      <c r="ACS279" s="2"/>
      <c r="ACT279" s="2"/>
      <c r="ACU279" s="2"/>
      <c r="ACV279" s="2"/>
      <c r="ACW279" s="2"/>
      <c r="ACX279" s="2"/>
      <c r="ACY279" s="2"/>
      <c r="ACZ279" s="2"/>
      <c r="ADA279" s="2"/>
      <c r="ADB279" s="2"/>
      <c r="ADC279" s="2"/>
      <c r="ADD279" s="2"/>
      <c r="ADE279" s="2"/>
      <c r="ADF279" s="2"/>
      <c r="ADG279" s="2"/>
      <c r="ADH279" s="2"/>
      <c r="ADI279" s="2"/>
      <c r="ADJ279" s="2"/>
      <c r="ADK279" s="2"/>
      <c r="ADL279" s="2"/>
      <c r="ADM279" s="2"/>
      <c r="ADN279" s="2"/>
      <c r="ADO279" s="2"/>
      <c r="ADP279" s="2"/>
      <c r="ADQ279" s="2"/>
      <c r="ADR279" s="2"/>
      <c r="ADS279" s="2"/>
      <c r="ADT279" s="2"/>
      <c r="ADU279" s="2"/>
      <c r="ADV279" s="2"/>
      <c r="ADW279" s="2"/>
      <c r="ADX279" s="2"/>
      <c r="ADY279" s="2"/>
      <c r="ADZ279" s="2"/>
      <c r="AEA279" s="2"/>
      <c r="AEB279" s="2"/>
      <c r="AEC279" s="2"/>
      <c r="AED279" s="2"/>
      <c r="AEE279" s="2"/>
      <c r="AEF279" s="2"/>
      <c r="AEG279" s="2"/>
      <c r="AEH279" s="2"/>
      <c r="AEI279" s="2"/>
      <c r="AEJ279" s="2"/>
      <c r="AEK279" s="2"/>
      <c r="AEL279" s="2"/>
      <c r="AEM279" s="2"/>
      <c r="AEN279" s="2"/>
      <c r="AEO279" s="2"/>
      <c r="AEP279" s="2"/>
      <c r="AEQ279" s="2"/>
      <c r="AER279" s="2"/>
      <c r="AES279" s="2"/>
      <c r="AET279" s="2"/>
      <c r="AEU279" s="2"/>
      <c r="AEV279" s="2"/>
      <c r="AEW279" s="2"/>
      <c r="AEX279" s="2"/>
      <c r="AEY279" s="2"/>
      <c r="AEZ279" s="2"/>
      <c r="AFA279" s="2"/>
      <c r="AFB279" s="2"/>
      <c r="AFC279" s="2"/>
      <c r="AFD279" s="2"/>
      <c r="AFE279" s="2"/>
      <c r="AFF279" s="2"/>
      <c r="AFG279" s="2"/>
      <c r="AFH279" s="2"/>
      <c r="AFI279" s="2"/>
      <c r="AFJ279" s="2"/>
      <c r="AFK279" s="2"/>
      <c r="AFL279" s="2"/>
      <c r="AFM279" s="2"/>
      <c r="AFN279" s="2"/>
      <c r="AFO279" s="2"/>
      <c r="AFP279" s="2"/>
      <c r="AFQ279" s="2"/>
      <c r="AFR279" s="2"/>
      <c r="AFS279" s="2"/>
      <c r="AFT279" s="2"/>
      <c r="AFU279" s="2"/>
      <c r="AFV279" s="2"/>
      <c r="AFW279" s="2"/>
      <c r="AFX279" s="2"/>
      <c r="AFY279" s="2"/>
      <c r="AFZ279" s="2"/>
      <c r="AGA279" s="2"/>
      <c r="AGB279" s="2"/>
      <c r="AGC279" s="2"/>
      <c r="AGD279" s="2"/>
      <c r="AGE279" s="2"/>
      <c r="AGF279" s="2"/>
      <c r="AGG279" s="2"/>
      <c r="AGH279" s="2"/>
      <c r="AGI279" s="2"/>
      <c r="AGJ279" s="2"/>
      <c r="AGK279" s="2"/>
      <c r="AGL279" s="2"/>
      <c r="AGM279" s="2"/>
      <c r="AGN279" s="2"/>
      <c r="AGO279" s="2"/>
      <c r="AGP279" s="2"/>
      <c r="AGQ279" s="2"/>
      <c r="AGR279" s="2"/>
      <c r="AGS279" s="2"/>
      <c r="AGT279" s="2"/>
      <c r="AGU279" s="2"/>
      <c r="AGV279" s="2"/>
      <c r="AGW279" s="2"/>
      <c r="AGX279" s="2"/>
      <c r="AGY279" s="2"/>
      <c r="AGZ279" s="2"/>
      <c r="AHA279" s="2"/>
      <c r="AHB279" s="2"/>
      <c r="AHC279" s="2"/>
      <c r="AHD279" s="2"/>
      <c r="AHE279" s="2"/>
      <c r="AHF279" s="2"/>
      <c r="AHG279" s="2"/>
      <c r="AHH279" s="2"/>
      <c r="AHI279" s="2"/>
      <c r="AHJ279" s="2"/>
      <c r="AHK279" s="2"/>
      <c r="AHL279" s="2"/>
      <c r="AHM279" s="2"/>
      <c r="AHN279" s="2"/>
      <c r="AHO279" s="2"/>
      <c r="AHP279" s="2"/>
      <c r="AHQ279" s="2"/>
      <c r="AHR279" s="2"/>
      <c r="AHS279" s="2"/>
      <c r="AHT279" s="2"/>
      <c r="AHU279" s="2"/>
      <c r="AHV279" s="2"/>
      <c r="AHW279" s="2"/>
      <c r="AHX279" s="2"/>
      <c r="AHY279" s="2"/>
      <c r="AHZ279" s="2"/>
      <c r="AIA279" s="2"/>
      <c r="AIB279" s="2"/>
      <c r="AIC279" s="2"/>
      <c r="AID279" s="2"/>
      <c r="AIE279" s="2"/>
      <c r="AIF279" s="2"/>
      <c r="AIG279" s="2"/>
      <c r="AIH279" s="2"/>
      <c r="AII279" s="2"/>
      <c r="AIJ279" s="2"/>
      <c r="AIK279" s="2"/>
      <c r="AIL279" s="2"/>
      <c r="AIM279" s="2"/>
      <c r="AIN279" s="2"/>
      <c r="AIO279" s="2"/>
      <c r="AIP279" s="2"/>
      <c r="AIQ279" s="2"/>
      <c r="AIR279" s="2"/>
      <c r="AIS279" s="2"/>
      <c r="AIT279" s="2"/>
      <c r="AIU279" s="2"/>
      <c r="AIV279" s="2"/>
      <c r="AIW279" s="2"/>
      <c r="AIX279" s="2"/>
      <c r="AIY279" s="2"/>
      <c r="AIZ279" s="2"/>
      <c r="AJA279" s="2"/>
      <c r="AJB279" s="2"/>
      <c r="AJC279" s="2"/>
      <c r="AJD279" s="2"/>
      <c r="AJE279" s="2"/>
      <c r="AJF279" s="2"/>
      <c r="AJG279" s="2"/>
      <c r="AJH279" s="2"/>
      <c r="AJI279" s="2"/>
      <c r="AJJ279" s="2"/>
      <c r="AJK279" s="2"/>
      <c r="AJL279" s="2"/>
      <c r="AJM279" s="2"/>
      <c r="AJN279" s="2"/>
      <c r="AJO279" s="2"/>
      <c r="AJP279" s="2"/>
      <c r="AJQ279" s="2"/>
      <c r="AJR279" s="2"/>
      <c r="AJS279" s="2"/>
      <c r="AJT279" s="2"/>
      <c r="AJU279" s="2"/>
      <c r="AJV279" s="2"/>
      <c r="AJW279" s="2"/>
      <c r="AJX279" s="2"/>
      <c r="AJY279" s="2"/>
      <c r="AJZ279" s="2"/>
      <c r="AKA279" s="2"/>
      <c r="AKB279" s="2"/>
      <c r="AKC279" s="2"/>
      <c r="AKD279" s="2"/>
      <c r="AKE279" s="2"/>
      <c r="AKF279" s="2"/>
      <c r="AKG279" s="2"/>
      <c r="AKH279" s="2"/>
      <c r="AKI279" s="2"/>
      <c r="AKJ279" s="2"/>
      <c r="AKK279" s="2"/>
      <c r="AKL279" s="2"/>
      <c r="AKM279" s="2"/>
      <c r="AKN279" s="2"/>
      <c r="AKO279" s="2"/>
      <c r="AKP279" s="2"/>
      <c r="AKQ279" s="2"/>
      <c r="AKR279" s="2"/>
      <c r="AKS279" s="2"/>
      <c r="AKT279" s="2"/>
      <c r="AKU279" s="2"/>
      <c r="AKV279" s="2"/>
      <c r="AKW279" s="2"/>
      <c r="AKX279" s="2"/>
      <c r="AKY279" s="2"/>
      <c r="AKZ279" s="2"/>
      <c r="ALA279" s="2"/>
      <c r="ALB279" s="2"/>
      <c r="ALC279" s="2"/>
      <c r="ALD279" s="2"/>
      <c r="ALE279" s="2"/>
      <c r="ALF279" s="2"/>
      <c r="ALG279" s="2"/>
      <c r="ALH279" s="2"/>
      <c r="ALI279" s="2"/>
      <c r="ALJ279" s="2"/>
      <c r="ALK279" s="2"/>
      <c r="ALL279" s="2"/>
      <c r="ALM279" s="2"/>
      <c r="ALN279" s="2"/>
      <c r="ALO279" s="2"/>
      <c r="ALP279" s="2"/>
      <c r="ALQ279" s="2"/>
      <c r="ALR279" s="2"/>
      <c r="ALS279" s="2"/>
      <c r="ALT279" s="2"/>
      <c r="ALU279" s="2"/>
      <c r="ALV279" s="2"/>
      <c r="ALW279" s="2"/>
      <c r="ALX279" s="2"/>
      <c r="ALY279" s="2"/>
      <c r="ALZ279" s="2"/>
      <c r="AMA279" s="2"/>
      <c r="AMB279" s="2"/>
      <c r="AMC279" s="2"/>
      <c r="AMD279" s="2"/>
      <c r="AME279" s="2"/>
      <c r="AMF279" s="2"/>
      <c r="AMG279" s="2"/>
      <c r="AMH279" s="2"/>
      <c r="AMI279" s="2"/>
    </row>
    <row r="280" spans="1:1023" outlineLevel="2" x14ac:dyDescent="0.3">
      <c r="A280" s="18" t="s">
        <v>86</v>
      </c>
      <c r="B280" s="19" t="s">
        <v>19</v>
      </c>
      <c r="C280" s="19" t="s">
        <v>185</v>
      </c>
      <c r="D280" s="20">
        <v>1</v>
      </c>
      <c r="E280" s="21" t="s">
        <v>187</v>
      </c>
      <c r="F280" s="22" t="s">
        <v>75</v>
      </c>
      <c r="G280" s="30">
        <v>4</v>
      </c>
      <c r="H280" s="24"/>
      <c r="I280" s="25">
        <f>H280*G280</f>
        <v>0</v>
      </c>
      <c r="J280" s="1"/>
      <c r="K280" s="46"/>
      <c r="L280" s="46"/>
      <c r="M280" s="46"/>
      <c r="N280" s="46"/>
      <c r="O280" s="46"/>
    </row>
    <row r="281" spans="1:1023" outlineLevel="2" x14ac:dyDescent="0.3">
      <c r="A281" s="18" t="s">
        <v>86</v>
      </c>
      <c r="B281" s="19" t="s">
        <v>19</v>
      </c>
      <c r="C281" s="19" t="s">
        <v>185</v>
      </c>
      <c r="D281" s="20">
        <v>2</v>
      </c>
      <c r="E281" s="21" t="s">
        <v>188</v>
      </c>
      <c r="F281" s="22" t="s">
        <v>75</v>
      </c>
      <c r="G281" s="30">
        <v>4</v>
      </c>
      <c r="H281" s="24"/>
      <c r="I281" s="25">
        <f>H281*G281</f>
        <v>0</v>
      </c>
      <c r="J281" s="1"/>
      <c r="K281" s="46"/>
      <c r="L281" s="46"/>
      <c r="M281" s="46"/>
      <c r="N281" s="46"/>
      <c r="O281" s="46"/>
    </row>
    <row r="282" spans="1:1023" outlineLevel="2" x14ac:dyDescent="0.3">
      <c r="A282" s="18" t="s">
        <v>86</v>
      </c>
      <c r="B282" s="19" t="s">
        <v>19</v>
      </c>
      <c r="C282" s="19" t="s">
        <v>185</v>
      </c>
      <c r="D282" s="20">
        <v>3</v>
      </c>
      <c r="E282" s="21" t="s">
        <v>189</v>
      </c>
      <c r="F282" s="22" t="s">
        <v>75</v>
      </c>
      <c r="G282" s="30">
        <v>4</v>
      </c>
      <c r="H282" s="24"/>
      <c r="I282" s="31">
        <f>H282*G282</f>
        <v>0</v>
      </c>
      <c r="J282" s="1"/>
      <c r="K282" s="46"/>
      <c r="L282" s="46"/>
      <c r="M282" s="46"/>
      <c r="N282" s="46"/>
      <c r="O282" s="46"/>
    </row>
    <row r="283" spans="1:1023" ht="17.399999999999999" outlineLevel="1" x14ac:dyDescent="0.35">
      <c r="A283" s="12" t="s">
        <v>86</v>
      </c>
      <c r="B283" s="13" t="s">
        <v>25</v>
      </c>
      <c r="C283" s="14"/>
      <c r="D283" s="14"/>
      <c r="E283" s="14" t="s">
        <v>192</v>
      </c>
      <c r="F283" s="15"/>
      <c r="G283" s="15"/>
      <c r="H283" s="16"/>
      <c r="I283" s="17"/>
      <c r="J283" s="1"/>
      <c r="K283" s="46"/>
      <c r="L283" s="47"/>
      <c r="M283" s="47"/>
      <c r="N283" s="47"/>
      <c r="O283" s="4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  <c r="LK283" s="2"/>
      <c r="LL283" s="2"/>
      <c r="LM283" s="2"/>
      <c r="LN283" s="2"/>
      <c r="LO283" s="2"/>
      <c r="LP283" s="2"/>
      <c r="LQ283" s="2"/>
      <c r="LR283" s="2"/>
      <c r="LS283" s="2"/>
      <c r="LT283" s="2"/>
      <c r="LU283" s="2"/>
      <c r="LV283" s="2"/>
      <c r="LW283" s="2"/>
      <c r="LX283" s="2"/>
      <c r="LY283" s="2"/>
      <c r="LZ283" s="2"/>
      <c r="MA283" s="2"/>
      <c r="MB283" s="2"/>
      <c r="MC283" s="2"/>
      <c r="MD283" s="2"/>
      <c r="ME283" s="2"/>
      <c r="MF283" s="2"/>
      <c r="MG283" s="2"/>
      <c r="MH283" s="2"/>
      <c r="MI283" s="2"/>
      <c r="MJ283" s="2"/>
      <c r="MK283" s="2"/>
      <c r="ML283" s="2"/>
      <c r="MM283" s="2"/>
      <c r="MN283" s="2"/>
      <c r="MO283" s="2"/>
      <c r="MP283" s="2"/>
      <c r="MQ283" s="2"/>
      <c r="MR283" s="2"/>
      <c r="MS283" s="2"/>
      <c r="MT283" s="2"/>
      <c r="MU283" s="2"/>
      <c r="MV283" s="2"/>
      <c r="MW283" s="2"/>
      <c r="MX283" s="2"/>
      <c r="MY283" s="2"/>
      <c r="MZ283" s="2"/>
      <c r="NA283" s="2"/>
      <c r="NB283" s="2"/>
      <c r="NC283" s="2"/>
      <c r="ND283" s="2"/>
      <c r="NE283" s="2"/>
      <c r="NF283" s="2"/>
      <c r="NG283" s="2"/>
      <c r="NH283" s="2"/>
      <c r="NI283" s="2"/>
      <c r="NJ283" s="2"/>
      <c r="NK283" s="2"/>
      <c r="NL283" s="2"/>
      <c r="NM283" s="2"/>
      <c r="NN283" s="2"/>
      <c r="NO283" s="2"/>
      <c r="NP283" s="2"/>
      <c r="NQ283" s="2"/>
      <c r="NR283" s="2"/>
      <c r="NS283" s="2"/>
      <c r="NT283" s="2"/>
      <c r="NU283" s="2"/>
      <c r="NV283" s="2"/>
      <c r="NW283" s="2"/>
      <c r="NX283" s="2"/>
      <c r="NY283" s="2"/>
      <c r="NZ283" s="2"/>
      <c r="OA283" s="2"/>
      <c r="OB283" s="2"/>
      <c r="OC283" s="2"/>
      <c r="OD283" s="2"/>
      <c r="OE283" s="2"/>
      <c r="OF283" s="2"/>
      <c r="OG283" s="2"/>
      <c r="OH283" s="2"/>
      <c r="OI283" s="2"/>
      <c r="OJ283" s="2"/>
      <c r="OK283" s="2"/>
      <c r="OL283" s="2"/>
      <c r="OM283" s="2"/>
      <c r="ON283" s="2"/>
      <c r="OO283" s="2"/>
      <c r="OP283" s="2"/>
      <c r="OQ283" s="2"/>
      <c r="OR283" s="2"/>
      <c r="OS283" s="2"/>
      <c r="OT283" s="2"/>
      <c r="OU283" s="2"/>
      <c r="OV283" s="2"/>
      <c r="OW283" s="2"/>
      <c r="OX283" s="2"/>
      <c r="OY283" s="2"/>
      <c r="OZ283" s="2"/>
      <c r="PA283" s="2"/>
      <c r="PB283" s="2"/>
      <c r="PC283" s="2"/>
      <c r="PD283" s="2"/>
      <c r="PE283" s="2"/>
      <c r="PF283" s="2"/>
      <c r="PG283" s="2"/>
      <c r="PH283" s="2"/>
      <c r="PI283" s="2"/>
      <c r="PJ283" s="2"/>
      <c r="PK283" s="2"/>
      <c r="PL283" s="2"/>
      <c r="PM283" s="2"/>
      <c r="PN283" s="2"/>
      <c r="PO283" s="2"/>
      <c r="PP283" s="2"/>
      <c r="PQ283" s="2"/>
      <c r="PR283" s="2"/>
      <c r="PS283" s="2"/>
      <c r="PT283" s="2"/>
      <c r="PU283" s="2"/>
      <c r="PV283" s="2"/>
      <c r="PW283" s="2"/>
      <c r="PX283" s="2"/>
      <c r="PY283" s="2"/>
      <c r="PZ283" s="2"/>
      <c r="QA283" s="2"/>
      <c r="QB283" s="2"/>
      <c r="QC283" s="2"/>
      <c r="QD283" s="2"/>
      <c r="QE283" s="2"/>
      <c r="QF283" s="2"/>
      <c r="QG283" s="2"/>
      <c r="QH283" s="2"/>
      <c r="QI283" s="2"/>
      <c r="QJ283" s="2"/>
      <c r="QK283" s="2"/>
      <c r="QL283" s="2"/>
      <c r="QM283" s="2"/>
      <c r="QN283" s="2"/>
      <c r="QO283" s="2"/>
      <c r="QP283" s="2"/>
      <c r="QQ283" s="2"/>
      <c r="QR283" s="2"/>
      <c r="QS283" s="2"/>
      <c r="QT283" s="2"/>
      <c r="QU283" s="2"/>
      <c r="QV283" s="2"/>
      <c r="QW283" s="2"/>
      <c r="QX283" s="2"/>
      <c r="QY283" s="2"/>
      <c r="QZ283" s="2"/>
      <c r="RA283" s="2"/>
      <c r="RB283" s="2"/>
      <c r="RC283" s="2"/>
      <c r="RD283" s="2"/>
      <c r="RE283" s="2"/>
      <c r="RF283" s="2"/>
      <c r="RG283" s="2"/>
      <c r="RH283" s="2"/>
      <c r="RI283" s="2"/>
      <c r="RJ283" s="2"/>
      <c r="RK283" s="2"/>
      <c r="RL283" s="2"/>
      <c r="RM283" s="2"/>
      <c r="RN283" s="2"/>
      <c r="RO283" s="2"/>
      <c r="RP283" s="2"/>
      <c r="RQ283" s="2"/>
      <c r="RR283" s="2"/>
      <c r="RS283" s="2"/>
      <c r="RT283" s="2"/>
      <c r="RU283" s="2"/>
      <c r="RV283" s="2"/>
      <c r="RW283" s="2"/>
      <c r="RX283" s="2"/>
      <c r="RY283" s="2"/>
      <c r="RZ283" s="2"/>
      <c r="SA283" s="2"/>
      <c r="SB283" s="2"/>
      <c r="SC283" s="2"/>
      <c r="SD283" s="2"/>
      <c r="SE283" s="2"/>
      <c r="SF283" s="2"/>
      <c r="SG283" s="2"/>
      <c r="SH283" s="2"/>
      <c r="SI283" s="2"/>
      <c r="SJ283" s="2"/>
      <c r="SK283" s="2"/>
      <c r="SL283" s="2"/>
      <c r="SM283" s="2"/>
      <c r="SN283" s="2"/>
      <c r="SO283" s="2"/>
      <c r="SP283" s="2"/>
      <c r="SQ283" s="2"/>
      <c r="SR283" s="2"/>
      <c r="SS283" s="2"/>
      <c r="ST283" s="2"/>
      <c r="SU283" s="2"/>
      <c r="SV283" s="2"/>
      <c r="SW283" s="2"/>
      <c r="SX283" s="2"/>
      <c r="SY283" s="2"/>
      <c r="SZ283" s="2"/>
      <c r="TA283" s="2"/>
      <c r="TB283" s="2"/>
      <c r="TC283" s="2"/>
      <c r="TD283" s="2"/>
      <c r="TE283" s="2"/>
      <c r="TF283" s="2"/>
      <c r="TG283" s="2"/>
      <c r="TH283" s="2"/>
      <c r="TI283" s="2"/>
      <c r="TJ283" s="2"/>
      <c r="TK283" s="2"/>
      <c r="TL283" s="2"/>
      <c r="TM283" s="2"/>
      <c r="TN283" s="2"/>
      <c r="TO283" s="2"/>
      <c r="TP283" s="2"/>
      <c r="TQ283" s="2"/>
      <c r="TR283" s="2"/>
      <c r="TS283" s="2"/>
      <c r="TT283" s="2"/>
      <c r="TU283" s="2"/>
      <c r="TV283" s="2"/>
      <c r="TW283" s="2"/>
      <c r="TX283" s="2"/>
      <c r="TY283" s="2"/>
      <c r="TZ283" s="2"/>
      <c r="UA283" s="2"/>
      <c r="UB283" s="2"/>
      <c r="UC283" s="2"/>
      <c r="UD283" s="2"/>
      <c r="UE283" s="2"/>
      <c r="UF283" s="2"/>
      <c r="UG283" s="2"/>
      <c r="UH283" s="2"/>
      <c r="UI283" s="2"/>
      <c r="UJ283" s="2"/>
      <c r="UK283" s="2"/>
      <c r="UL283" s="2"/>
      <c r="UM283" s="2"/>
      <c r="UN283" s="2"/>
      <c r="UO283" s="2"/>
      <c r="UP283" s="2"/>
      <c r="UQ283" s="2"/>
      <c r="UR283" s="2"/>
      <c r="US283" s="2"/>
      <c r="UT283" s="2"/>
      <c r="UU283" s="2"/>
      <c r="UV283" s="2"/>
      <c r="UW283" s="2"/>
      <c r="UX283" s="2"/>
      <c r="UY283" s="2"/>
      <c r="UZ283" s="2"/>
      <c r="VA283" s="2"/>
      <c r="VB283" s="2"/>
      <c r="VC283" s="2"/>
      <c r="VD283" s="2"/>
      <c r="VE283" s="2"/>
      <c r="VF283" s="2"/>
      <c r="VG283" s="2"/>
      <c r="VH283" s="2"/>
      <c r="VI283" s="2"/>
      <c r="VJ283" s="2"/>
      <c r="VK283" s="2"/>
      <c r="VL283" s="2"/>
      <c r="VM283" s="2"/>
      <c r="VN283" s="2"/>
      <c r="VO283" s="2"/>
      <c r="VP283" s="2"/>
      <c r="VQ283" s="2"/>
      <c r="VR283" s="2"/>
      <c r="VS283" s="2"/>
      <c r="VT283" s="2"/>
      <c r="VU283" s="2"/>
      <c r="VV283" s="2"/>
      <c r="VW283" s="2"/>
      <c r="VX283" s="2"/>
      <c r="VY283" s="2"/>
      <c r="VZ283" s="2"/>
      <c r="WA283" s="2"/>
      <c r="WB283" s="2"/>
      <c r="WC283" s="2"/>
      <c r="WD283" s="2"/>
      <c r="WE283" s="2"/>
      <c r="WF283" s="2"/>
      <c r="WG283" s="2"/>
      <c r="WH283" s="2"/>
      <c r="WI283" s="2"/>
      <c r="WJ283" s="2"/>
      <c r="WK283" s="2"/>
      <c r="WL283" s="2"/>
      <c r="WM283" s="2"/>
      <c r="WN283" s="2"/>
      <c r="WO283" s="2"/>
      <c r="WP283" s="2"/>
      <c r="WQ283" s="2"/>
      <c r="WR283" s="2"/>
      <c r="WS283" s="2"/>
      <c r="WT283" s="2"/>
      <c r="WU283" s="2"/>
      <c r="WV283" s="2"/>
      <c r="WW283" s="2"/>
      <c r="WX283" s="2"/>
      <c r="WY283" s="2"/>
      <c r="WZ283" s="2"/>
      <c r="XA283" s="2"/>
      <c r="XB283" s="2"/>
      <c r="XC283" s="2"/>
      <c r="XD283" s="2"/>
      <c r="XE283" s="2"/>
      <c r="XF283" s="2"/>
      <c r="XG283" s="2"/>
      <c r="XH283" s="2"/>
      <c r="XI283" s="2"/>
      <c r="XJ283" s="2"/>
      <c r="XK283" s="2"/>
      <c r="XL283" s="2"/>
      <c r="XM283" s="2"/>
      <c r="XN283" s="2"/>
      <c r="XO283" s="2"/>
      <c r="XP283" s="2"/>
      <c r="XQ283" s="2"/>
      <c r="XR283" s="2"/>
      <c r="XS283" s="2"/>
      <c r="XT283" s="2"/>
      <c r="XU283" s="2"/>
      <c r="XV283" s="2"/>
      <c r="XW283" s="2"/>
      <c r="XX283" s="2"/>
      <c r="XY283" s="2"/>
      <c r="XZ283" s="2"/>
      <c r="YA283" s="2"/>
      <c r="YB283" s="2"/>
      <c r="YC283" s="2"/>
      <c r="YD283" s="2"/>
      <c r="YE283" s="2"/>
      <c r="YF283" s="2"/>
      <c r="YG283" s="2"/>
      <c r="YH283" s="2"/>
      <c r="YI283" s="2"/>
      <c r="YJ283" s="2"/>
      <c r="YK283" s="2"/>
      <c r="YL283" s="2"/>
      <c r="YM283" s="2"/>
      <c r="YN283" s="2"/>
      <c r="YO283" s="2"/>
      <c r="YP283" s="2"/>
      <c r="YQ283" s="2"/>
      <c r="YR283" s="2"/>
      <c r="YS283" s="2"/>
      <c r="YT283" s="2"/>
      <c r="YU283" s="2"/>
      <c r="YV283" s="2"/>
      <c r="YW283" s="2"/>
      <c r="YX283" s="2"/>
      <c r="YY283" s="2"/>
      <c r="YZ283" s="2"/>
      <c r="ZA283" s="2"/>
      <c r="ZB283" s="2"/>
      <c r="ZC283" s="2"/>
      <c r="ZD283" s="2"/>
      <c r="ZE283" s="2"/>
      <c r="ZF283" s="2"/>
      <c r="ZG283" s="2"/>
      <c r="ZH283" s="2"/>
      <c r="ZI283" s="2"/>
      <c r="ZJ283" s="2"/>
      <c r="ZK283" s="2"/>
      <c r="ZL283" s="2"/>
      <c r="ZM283" s="2"/>
      <c r="ZN283" s="2"/>
      <c r="ZO283" s="2"/>
      <c r="ZP283" s="2"/>
      <c r="ZQ283" s="2"/>
      <c r="ZR283" s="2"/>
      <c r="ZS283" s="2"/>
      <c r="ZT283" s="2"/>
      <c r="ZU283" s="2"/>
      <c r="ZV283" s="2"/>
      <c r="ZW283" s="2"/>
      <c r="ZX283" s="2"/>
      <c r="ZY283" s="2"/>
      <c r="ZZ283" s="2"/>
      <c r="AAA283" s="2"/>
      <c r="AAB283" s="2"/>
      <c r="AAC283" s="2"/>
      <c r="AAD283" s="2"/>
      <c r="AAE283" s="2"/>
      <c r="AAF283" s="2"/>
      <c r="AAG283" s="2"/>
      <c r="AAH283" s="2"/>
      <c r="AAI283" s="2"/>
      <c r="AAJ283" s="2"/>
      <c r="AAK283" s="2"/>
      <c r="AAL283" s="2"/>
      <c r="AAM283" s="2"/>
      <c r="AAN283" s="2"/>
      <c r="AAO283" s="2"/>
      <c r="AAP283" s="2"/>
      <c r="AAQ283" s="2"/>
      <c r="AAR283" s="2"/>
      <c r="AAS283" s="2"/>
      <c r="AAT283" s="2"/>
      <c r="AAU283" s="2"/>
      <c r="AAV283" s="2"/>
      <c r="AAW283" s="2"/>
      <c r="AAX283" s="2"/>
      <c r="AAY283" s="2"/>
      <c r="AAZ283" s="2"/>
      <c r="ABA283" s="2"/>
      <c r="ABB283" s="2"/>
      <c r="ABC283" s="2"/>
      <c r="ABD283" s="2"/>
      <c r="ABE283" s="2"/>
      <c r="ABF283" s="2"/>
      <c r="ABG283" s="2"/>
      <c r="ABH283" s="2"/>
      <c r="ABI283" s="2"/>
      <c r="ABJ283" s="2"/>
      <c r="ABK283" s="2"/>
      <c r="ABL283" s="2"/>
      <c r="ABM283" s="2"/>
      <c r="ABN283" s="2"/>
      <c r="ABO283" s="2"/>
      <c r="ABP283" s="2"/>
      <c r="ABQ283" s="2"/>
      <c r="ABR283" s="2"/>
      <c r="ABS283" s="2"/>
      <c r="ABT283" s="2"/>
      <c r="ABU283" s="2"/>
      <c r="ABV283" s="2"/>
      <c r="ABW283" s="2"/>
      <c r="ABX283" s="2"/>
      <c r="ABY283" s="2"/>
      <c r="ABZ283" s="2"/>
      <c r="ACA283" s="2"/>
      <c r="ACB283" s="2"/>
      <c r="ACC283" s="2"/>
      <c r="ACD283" s="2"/>
      <c r="ACE283" s="2"/>
      <c r="ACF283" s="2"/>
      <c r="ACG283" s="2"/>
      <c r="ACH283" s="2"/>
      <c r="ACI283" s="2"/>
      <c r="ACJ283" s="2"/>
      <c r="ACK283" s="2"/>
      <c r="ACL283" s="2"/>
      <c r="ACM283" s="2"/>
      <c r="ACN283" s="2"/>
      <c r="ACO283" s="2"/>
      <c r="ACP283" s="2"/>
      <c r="ACQ283" s="2"/>
      <c r="ACR283" s="2"/>
      <c r="ACS283" s="2"/>
      <c r="ACT283" s="2"/>
      <c r="ACU283" s="2"/>
      <c r="ACV283" s="2"/>
      <c r="ACW283" s="2"/>
      <c r="ACX283" s="2"/>
      <c r="ACY283" s="2"/>
      <c r="ACZ283" s="2"/>
      <c r="ADA283" s="2"/>
      <c r="ADB283" s="2"/>
      <c r="ADC283" s="2"/>
      <c r="ADD283" s="2"/>
      <c r="ADE283" s="2"/>
      <c r="ADF283" s="2"/>
      <c r="ADG283" s="2"/>
      <c r="ADH283" s="2"/>
      <c r="ADI283" s="2"/>
      <c r="ADJ283" s="2"/>
      <c r="ADK283" s="2"/>
      <c r="ADL283" s="2"/>
      <c r="ADM283" s="2"/>
      <c r="ADN283" s="2"/>
      <c r="ADO283" s="2"/>
      <c r="ADP283" s="2"/>
      <c r="ADQ283" s="2"/>
      <c r="ADR283" s="2"/>
      <c r="ADS283" s="2"/>
      <c r="ADT283" s="2"/>
      <c r="ADU283" s="2"/>
      <c r="ADV283" s="2"/>
      <c r="ADW283" s="2"/>
      <c r="ADX283" s="2"/>
      <c r="ADY283" s="2"/>
      <c r="ADZ283" s="2"/>
      <c r="AEA283" s="2"/>
      <c r="AEB283" s="2"/>
      <c r="AEC283" s="2"/>
      <c r="AED283" s="2"/>
      <c r="AEE283" s="2"/>
      <c r="AEF283" s="2"/>
      <c r="AEG283" s="2"/>
      <c r="AEH283" s="2"/>
      <c r="AEI283" s="2"/>
      <c r="AEJ283" s="2"/>
      <c r="AEK283" s="2"/>
      <c r="AEL283" s="2"/>
      <c r="AEM283" s="2"/>
      <c r="AEN283" s="2"/>
      <c r="AEO283" s="2"/>
      <c r="AEP283" s="2"/>
      <c r="AEQ283" s="2"/>
      <c r="AER283" s="2"/>
      <c r="AES283" s="2"/>
      <c r="AET283" s="2"/>
      <c r="AEU283" s="2"/>
      <c r="AEV283" s="2"/>
      <c r="AEW283" s="2"/>
      <c r="AEX283" s="2"/>
      <c r="AEY283" s="2"/>
      <c r="AEZ283" s="2"/>
      <c r="AFA283" s="2"/>
      <c r="AFB283" s="2"/>
      <c r="AFC283" s="2"/>
      <c r="AFD283" s="2"/>
      <c r="AFE283" s="2"/>
      <c r="AFF283" s="2"/>
      <c r="AFG283" s="2"/>
      <c r="AFH283" s="2"/>
      <c r="AFI283" s="2"/>
      <c r="AFJ283" s="2"/>
      <c r="AFK283" s="2"/>
      <c r="AFL283" s="2"/>
      <c r="AFM283" s="2"/>
      <c r="AFN283" s="2"/>
      <c r="AFO283" s="2"/>
      <c r="AFP283" s="2"/>
      <c r="AFQ283" s="2"/>
      <c r="AFR283" s="2"/>
      <c r="AFS283" s="2"/>
      <c r="AFT283" s="2"/>
      <c r="AFU283" s="2"/>
      <c r="AFV283" s="2"/>
      <c r="AFW283" s="2"/>
      <c r="AFX283" s="2"/>
      <c r="AFY283" s="2"/>
      <c r="AFZ283" s="2"/>
      <c r="AGA283" s="2"/>
      <c r="AGB283" s="2"/>
      <c r="AGC283" s="2"/>
      <c r="AGD283" s="2"/>
      <c r="AGE283" s="2"/>
      <c r="AGF283" s="2"/>
      <c r="AGG283" s="2"/>
      <c r="AGH283" s="2"/>
      <c r="AGI283" s="2"/>
      <c r="AGJ283" s="2"/>
      <c r="AGK283" s="2"/>
      <c r="AGL283" s="2"/>
      <c r="AGM283" s="2"/>
      <c r="AGN283" s="2"/>
      <c r="AGO283" s="2"/>
      <c r="AGP283" s="2"/>
      <c r="AGQ283" s="2"/>
      <c r="AGR283" s="2"/>
      <c r="AGS283" s="2"/>
      <c r="AGT283" s="2"/>
      <c r="AGU283" s="2"/>
      <c r="AGV283" s="2"/>
      <c r="AGW283" s="2"/>
      <c r="AGX283" s="2"/>
      <c r="AGY283" s="2"/>
      <c r="AGZ283" s="2"/>
      <c r="AHA283" s="2"/>
      <c r="AHB283" s="2"/>
      <c r="AHC283" s="2"/>
      <c r="AHD283" s="2"/>
      <c r="AHE283" s="2"/>
      <c r="AHF283" s="2"/>
      <c r="AHG283" s="2"/>
      <c r="AHH283" s="2"/>
      <c r="AHI283" s="2"/>
      <c r="AHJ283" s="2"/>
      <c r="AHK283" s="2"/>
      <c r="AHL283" s="2"/>
      <c r="AHM283" s="2"/>
      <c r="AHN283" s="2"/>
      <c r="AHO283" s="2"/>
      <c r="AHP283" s="2"/>
      <c r="AHQ283" s="2"/>
      <c r="AHR283" s="2"/>
      <c r="AHS283" s="2"/>
      <c r="AHT283" s="2"/>
      <c r="AHU283" s="2"/>
      <c r="AHV283" s="2"/>
      <c r="AHW283" s="2"/>
      <c r="AHX283" s="2"/>
      <c r="AHY283" s="2"/>
      <c r="AHZ283" s="2"/>
      <c r="AIA283" s="2"/>
      <c r="AIB283" s="2"/>
      <c r="AIC283" s="2"/>
      <c r="AID283" s="2"/>
      <c r="AIE283" s="2"/>
      <c r="AIF283" s="2"/>
      <c r="AIG283" s="2"/>
      <c r="AIH283" s="2"/>
      <c r="AII283" s="2"/>
      <c r="AIJ283" s="2"/>
      <c r="AIK283" s="2"/>
      <c r="AIL283" s="2"/>
      <c r="AIM283" s="2"/>
      <c r="AIN283" s="2"/>
      <c r="AIO283" s="2"/>
      <c r="AIP283" s="2"/>
      <c r="AIQ283" s="2"/>
      <c r="AIR283" s="2"/>
      <c r="AIS283" s="2"/>
      <c r="AIT283" s="2"/>
      <c r="AIU283" s="2"/>
      <c r="AIV283" s="2"/>
      <c r="AIW283" s="2"/>
      <c r="AIX283" s="2"/>
      <c r="AIY283" s="2"/>
      <c r="AIZ283" s="2"/>
      <c r="AJA283" s="2"/>
      <c r="AJB283" s="2"/>
      <c r="AJC283" s="2"/>
      <c r="AJD283" s="2"/>
      <c r="AJE283" s="2"/>
      <c r="AJF283" s="2"/>
      <c r="AJG283" s="2"/>
      <c r="AJH283" s="2"/>
      <c r="AJI283" s="2"/>
      <c r="AJJ283" s="2"/>
      <c r="AJK283" s="2"/>
      <c r="AJL283" s="2"/>
      <c r="AJM283" s="2"/>
      <c r="AJN283" s="2"/>
      <c r="AJO283" s="2"/>
      <c r="AJP283" s="2"/>
      <c r="AJQ283" s="2"/>
      <c r="AJR283" s="2"/>
      <c r="AJS283" s="2"/>
      <c r="AJT283" s="2"/>
      <c r="AJU283" s="2"/>
      <c r="AJV283" s="2"/>
      <c r="AJW283" s="2"/>
      <c r="AJX283" s="2"/>
      <c r="AJY283" s="2"/>
      <c r="AJZ283" s="2"/>
      <c r="AKA283" s="2"/>
      <c r="AKB283" s="2"/>
      <c r="AKC283" s="2"/>
      <c r="AKD283" s="2"/>
      <c r="AKE283" s="2"/>
      <c r="AKF283" s="2"/>
      <c r="AKG283" s="2"/>
      <c r="AKH283" s="2"/>
      <c r="AKI283" s="2"/>
      <c r="AKJ283" s="2"/>
      <c r="AKK283" s="2"/>
      <c r="AKL283" s="2"/>
      <c r="AKM283" s="2"/>
      <c r="AKN283" s="2"/>
      <c r="AKO283" s="2"/>
      <c r="AKP283" s="2"/>
      <c r="AKQ283" s="2"/>
      <c r="AKR283" s="2"/>
      <c r="AKS283" s="2"/>
      <c r="AKT283" s="2"/>
      <c r="AKU283" s="2"/>
      <c r="AKV283" s="2"/>
      <c r="AKW283" s="2"/>
      <c r="AKX283" s="2"/>
      <c r="AKY283" s="2"/>
      <c r="AKZ283" s="2"/>
      <c r="ALA283" s="2"/>
      <c r="ALB283" s="2"/>
      <c r="ALC283" s="2"/>
      <c r="ALD283" s="2"/>
      <c r="ALE283" s="2"/>
      <c r="ALF283" s="2"/>
      <c r="ALG283" s="2"/>
      <c r="ALH283" s="2"/>
      <c r="ALI283" s="2"/>
      <c r="ALJ283" s="2"/>
      <c r="ALK283" s="2"/>
      <c r="ALL283" s="2"/>
      <c r="ALM283" s="2"/>
      <c r="ALN283" s="2"/>
      <c r="ALO283" s="2"/>
      <c r="ALP283" s="2"/>
      <c r="ALQ283" s="2"/>
      <c r="ALR283" s="2"/>
      <c r="ALS283" s="2"/>
      <c r="ALT283" s="2"/>
      <c r="ALU283" s="2"/>
      <c r="ALV283" s="2"/>
      <c r="ALW283" s="2"/>
      <c r="ALX283" s="2"/>
      <c r="ALY283" s="2"/>
      <c r="ALZ283" s="2"/>
      <c r="AMA283" s="2"/>
      <c r="AMB283" s="2"/>
      <c r="AMC283" s="2"/>
      <c r="AMD283" s="2"/>
      <c r="AME283" s="2"/>
      <c r="AMF283" s="2"/>
      <c r="AMG283" s="2"/>
      <c r="AMH283" s="2"/>
      <c r="AMI283" s="2"/>
    </row>
    <row r="284" spans="1:1023" ht="17.399999999999999" outlineLevel="2" x14ac:dyDescent="0.35">
      <c r="A284" s="36" t="s">
        <v>86</v>
      </c>
      <c r="B284" s="37" t="s">
        <v>25</v>
      </c>
      <c r="C284" s="37" t="s">
        <v>7</v>
      </c>
      <c r="D284" s="14"/>
      <c r="E284" s="37" t="s">
        <v>157</v>
      </c>
      <c r="F284" s="15"/>
      <c r="G284" s="15"/>
      <c r="H284" s="16"/>
      <c r="I284" s="17"/>
      <c r="J284" s="1"/>
      <c r="K284" s="46"/>
      <c r="L284" s="47"/>
      <c r="M284" s="47"/>
      <c r="N284" s="47"/>
      <c r="O284" s="47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  <c r="LK284" s="2"/>
      <c r="LL284" s="2"/>
      <c r="LM284" s="2"/>
      <c r="LN284" s="2"/>
      <c r="LO284" s="2"/>
      <c r="LP284" s="2"/>
      <c r="LQ284" s="2"/>
      <c r="LR284" s="2"/>
      <c r="LS284" s="2"/>
      <c r="LT284" s="2"/>
      <c r="LU284" s="2"/>
      <c r="LV284" s="2"/>
      <c r="LW284" s="2"/>
      <c r="LX284" s="2"/>
      <c r="LY284" s="2"/>
      <c r="LZ284" s="2"/>
      <c r="MA284" s="2"/>
      <c r="MB284" s="2"/>
      <c r="MC284" s="2"/>
      <c r="MD284" s="2"/>
      <c r="ME284" s="2"/>
      <c r="MF284" s="2"/>
      <c r="MG284" s="2"/>
      <c r="MH284" s="2"/>
      <c r="MI284" s="2"/>
      <c r="MJ284" s="2"/>
      <c r="MK284" s="2"/>
      <c r="ML284" s="2"/>
      <c r="MM284" s="2"/>
      <c r="MN284" s="2"/>
      <c r="MO284" s="2"/>
      <c r="MP284" s="2"/>
      <c r="MQ284" s="2"/>
      <c r="MR284" s="2"/>
      <c r="MS284" s="2"/>
      <c r="MT284" s="2"/>
      <c r="MU284" s="2"/>
      <c r="MV284" s="2"/>
      <c r="MW284" s="2"/>
      <c r="MX284" s="2"/>
      <c r="MY284" s="2"/>
      <c r="MZ284" s="2"/>
      <c r="NA284" s="2"/>
      <c r="NB284" s="2"/>
      <c r="NC284" s="2"/>
      <c r="ND284" s="2"/>
      <c r="NE284" s="2"/>
      <c r="NF284" s="2"/>
      <c r="NG284" s="2"/>
      <c r="NH284" s="2"/>
      <c r="NI284" s="2"/>
      <c r="NJ284" s="2"/>
      <c r="NK284" s="2"/>
      <c r="NL284" s="2"/>
      <c r="NM284" s="2"/>
      <c r="NN284" s="2"/>
      <c r="NO284" s="2"/>
      <c r="NP284" s="2"/>
      <c r="NQ284" s="2"/>
      <c r="NR284" s="2"/>
      <c r="NS284" s="2"/>
      <c r="NT284" s="2"/>
      <c r="NU284" s="2"/>
      <c r="NV284" s="2"/>
      <c r="NW284" s="2"/>
      <c r="NX284" s="2"/>
      <c r="NY284" s="2"/>
      <c r="NZ284" s="2"/>
      <c r="OA284" s="2"/>
      <c r="OB284" s="2"/>
      <c r="OC284" s="2"/>
      <c r="OD284" s="2"/>
      <c r="OE284" s="2"/>
      <c r="OF284" s="2"/>
      <c r="OG284" s="2"/>
      <c r="OH284" s="2"/>
      <c r="OI284" s="2"/>
      <c r="OJ284" s="2"/>
      <c r="OK284" s="2"/>
      <c r="OL284" s="2"/>
      <c r="OM284" s="2"/>
      <c r="ON284" s="2"/>
      <c r="OO284" s="2"/>
      <c r="OP284" s="2"/>
      <c r="OQ284" s="2"/>
      <c r="OR284" s="2"/>
      <c r="OS284" s="2"/>
      <c r="OT284" s="2"/>
      <c r="OU284" s="2"/>
      <c r="OV284" s="2"/>
      <c r="OW284" s="2"/>
      <c r="OX284" s="2"/>
      <c r="OY284" s="2"/>
      <c r="OZ284" s="2"/>
      <c r="PA284" s="2"/>
      <c r="PB284" s="2"/>
      <c r="PC284" s="2"/>
      <c r="PD284" s="2"/>
      <c r="PE284" s="2"/>
      <c r="PF284" s="2"/>
      <c r="PG284" s="2"/>
      <c r="PH284" s="2"/>
      <c r="PI284" s="2"/>
      <c r="PJ284" s="2"/>
      <c r="PK284" s="2"/>
      <c r="PL284" s="2"/>
      <c r="PM284" s="2"/>
      <c r="PN284" s="2"/>
      <c r="PO284" s="2"/>
      <c r="PP284" s="2"/>
      <c r="PQ284" s="2"/>
      <c r="PR284" s="2"/>
      <c r="PS284" s="2"/>
      <c r="PT284" s="2"/>
      <c r="PU284" s="2"/>
      <c r="PV284" s="2"/>
      <c r="PW284" s="2"/>
      <c r="PX284" s="2"/>
      <c r="PY284" s="2"/>
      <c r="PZ284" s="2"/>
      <c r="QA284" s="2"/>
      <c r="QB284" s="2"/>
      <c r="QC284" s="2"/>
      <c r="QD284" s="2"/>
      <c r="QE284" s="2"/>
      <c r="QF284" s="2"/>
      <c r="QG284" s="2"/>
      <c r="QH284" s="2"/>
      <c r="QI284" s="2"/>
      <c r="QJ284" s="2"/>
      <c r="QK284" s="2"/>
      <c r="QL284" s="2"/>
      <c r="QM284" s="2"/>
      <c r="QN284" s="2"/>
      <c r="QO284" s="2"/>
      <c r="QP284" s="2"/>
      <c r="QQ284" s="2"/>
      <c r="QR284" s="2"/>
      <c r="QS284" s="2"/>
      <c r="QT284" s="2"/>
      <c r="QU284" s="2"/>
      <c r="QV284" s="2"/>
      <c r="QW284" s="2"/>
      <c r="QX284" s="2"/>
      <c r="QY284" s="2"/>
      <c r="QZ284" s="2"/>
      <c r="RA284" s="2"/>
      <c r="RB284" s="2"/>
      <c r="RC284" s="2"/>
      <c r="RD284" s="2"/>
      <c r="RE284" s="2"/>
      <c r="RF284" s="2"/>
      <c r="RG284" s="2"/>
      <c r="RH284" s="2"/>
      <c r="RI284" s="2"/>
      <c r="RJ284" s="2"/>
      <c r="RK284" s="2"/>
      <c r="RL284" s="2"/>
      <c r="RM284" s="2"/>
      <c r="RN284" s="2"/>
      <c r="RO284" s="2"/>
      <c r="RP284" s="2"/>
      <c r="RQ284" s="2"/>
      <c r="RR284" s="2"/>
      <c r="RS284" s="2"/>
      <c r="RT284" s="2"/>
      <c r="RU284" s="2"/>
      <c r="RV284" s="2"/>
      <c r="RW284" s="2"/>
      <c r="RX284" s="2"/>
      <c r="RY284" s="2"/>
      <c r="RZ284" s="2"/>
      <c r="SA284" s="2"/>
      <c r="SB284" s="2"/>
      <c r="SC284" s="2"/>
      <c r="SD284" s="2"/>
      <c r="SE284" s="2"/>
      <c r="SF284" s="2"/>
      <c r="SG284" s="2"/>
      <c r="SH284" s="2"/>
      <c r="SI284" s="2"/>
      <c r="SJ284" s="2"/>
      <c r="SK284" s="2"/>
      <c r="SL284" s="2"/>
      <c r="SM284" s="2"/>
      <c r="SN284" s="2"/>
      <c r="SO284" s="2"/>
      <c r="SP284" s="2"/>
      <c r="SQ284" s="2"/>
      <c r="SR284" s="2"/>
      <c r="SS284" s="2"/>
      <c r="ST284" s="2"/>
      <c r="SU284" s="2"/>
      <c r="SV284" s="2"/>
      <c r="SW284" s="2"/>
      <c r="SX284" s="2"/>
      <c r="SY284" s="2"/>
      <c r="SZ284" s="2"/>
      <c r="TA284" s="2"/>
      <c r="TB284" s="2"/>
      <c r="TC284" s="2"/>
      <c r="TD284" s="2"/>
      <c r="TE284" s="2"/>
      <c r="TF284" s="2"/>
      <c r="TG284" s="2"/>
      <c r="TH284" s="2"/>
      <c r="TI284" s="2"/>
      <c r="TJ284" s="2"/>
      <c r="TK284" s="2"/>
      <c r="TL284" s="2"/>
      <c r="TM284" s="2"/>
      <c r="TN284" s="2"/>
      <c r="TO284" s="2"/>
      <c r="TP284" s="2"/>
      <c r="TQ284" s="2"/>
      <c r="TR284" s="2"/>
      <c r="TS284" s="2"/>
      <c r="TT284" s="2"/>
      <c r="TU284" s="2"/>
      <c r="TV284" s="2"/>
      <c r="TW284" s="2"/>
      <c r="TX284" s="2"/>
      <c r="TY284" s="2"/>
      <c r="TZ284" s="2"/>
      <c r="UA284" s="2"/>
      <c r="UB284" s="2"/>
      <c r="UC284" s="2"/>
      <c r="UD284" s="2"/>
      <c r="UE284" s="2"/>
      <c r="UF284" s="2"/>
      <c r="UG284" s="2"/>
      <c r="UH284" s="2"/>
      <c r="UI284" s="2"/>
      <c r="UJ284" s="2"/>
      <c r="UK284" s="2"/>
      <c r="UL284" s="2"/>
      <c r="UM284" s="2"/>
      <c r="UN284" s="2"/>
      <c r="UO284" s="2"/>
      <c r="UP284" s="2"/>
      <c r="UQ284" s="2"/>
      <c r="UR284" s="2"/>
      <c r="US284" s="2"/>
      <c r="UT284" s="2"/>
      <c r="UU284" s="2"/>
      <c r="UV284" s="2"/>
      <c r="UW284" s="2"/>
      <c r="UX284" s="2"/>
      <c r="UY284" s="2"/>
      <c r="UZ284" s="2"/>
      <c r="VA284" s="2"/>
      <c r="VB284" s="2"/>
      <c r="VC284" s="2"/>
      <c r="VD284" s="2"/>
      <c r="VE284" s="2"/>
      <c r="VF284" s="2"/>
      <c r="VG284" s="2"/>
      <c r="VH284" s="2"/>
      <c r="VI284" s="2"/>
      <c r="VJ284" s="2"/>
      <c r="VK284" s="2"/>
      <c r="VL284" s="2"/>
      <c r="VM284" s="2"/>
      <c r="VN284" s="2"/>
      <c r="VO284" s="2"/>
      <c r="VP284" s="2"/>
      <c r="VQ284" s="2"/>
      <c r="VR284" s="2"/>
      <c r="VS284" s="2"/>
      <c r="VT284" s="2"/>
      <c r="VU284" s="2"/>
      <c r="VV284" s="2"/>
      <c r="VW284" s="2"/>
      <c r="VX284" s="2"/>
      <c r="VY284" s="2"/>
      <c r="VZ284" s="2"/>
      <c r="WA284" s="2"/>
      <c r="WB284" s="2"/>
      <c r="WC284" s="2"/>
      <c r="WD284" s="2"/>
      <c r="WE284" s="2"/>
      <c r="WF284" s="2"/>
      <c r="WG284" s="2"/>
      <c r="WH284" s="2"/>
      <c r="WI284" s="2"/>
      <c r="WJ284" s="2"/>
      <c r="WK284" s="2"/>
      <c r="WL284" s="2"/>
      <c r="WM284" s="2"/>
      <c r="WN284" s="2"/>
      <c r="WO284" s="2"/>
      <c r="WP284" s="2"/>
      <c r="WQ284" s="2"/>
      <c r="WR284" s="2"/>
      <c r="WS284" s="2"/>
      <c r="WT284" s="2"/>
      <c r="WU284" s="2"/>
      <c r="WV284" s="2"/>
      <c r="WW284" s="2"/>
      <c r="WX284" s="2"/>
      <c r="WY284" s="2"/>
      <c r="WZ284" s="2"/>
      <c r="XA284" s="2"/>
      <c r="XB284" s="2"/>
      <c r="XC284" s="2"/>
      <c r="XD284" s="2"/>
      <c r="XE284" s="2"/>
      <c r="XF284" s="2"/>
      <c r="XG284" s="2"/>
      <c r="XH284" s="2"/>
      <c r="XI284" s="2"/>
      <c r="XJ284" s="2"/>
      <c r="XK284" s="2"/>
      <c r="XL284" s="2"/>
      <c r="XM284" s="2"/>
      <c r="XN284" s="2"/>
      <c r="XO284" s="2"/>
      <c r="XP284" s="2"/>
      <c r="XQ284" s="2"/>
      <c r="XR284" s="2"/>
      <c r="XS284" s="2"/>
      <c r="XT284" s="2"/>
      <c r="XU284" s="2"/>
      <c r="XV284" s="2"/>
      <c r="XW284" s="2"/>
      <c r="XX284" s="2"/>
      <c r="XY284" s="2"/>
      <c r="XZ284" s="2"/>
      <c r="YA284" s="2"/>
      <c r="YB284" s="2"/>
      <c r="YC284" s="2"/>
      <c r="YD284" s="2"/>
      <c r="YE284" s="2"/>
      <c r="YF284" s="2"/>
      <c r="YG284" s="2"/>
      <c r="YH284" s="2"/>
      <c r="YI284" s="2"/>
      <c r="YJ284" s="2"/>
      <c r="YK284" s="2"/>
      <c r="YL284" s="2"/>
      <c r="YM284" s="2"/>
      <c r="YN284" s="2"/>
      <c r="YO284" s="2"/>
      <c r="YP284" s="2"/>
      <c r="YQ284" s="2"/>
      <c r="YR284" s="2"/>
      <c r="YS284" s="2"/>
      <c r="YT284" s="2"/>
      <c r="YU284" s="2"/>
      <c r="YV284" s="2"/>
      <c r="YW284" s="2"/>
      <c r="YX284" s="2"/>
      <c r="YY284" s="2"/>
      <c r="YZ284" s="2"/>
      <c r="ZA284" s="2"/>
      <c r="ZB284" s="2"/>
      <c r="ZC284" s="2"/>
      <c r="ZD284" s="2"/>
      <c r="ZE284" s="2"/>
      <c r="ZF284" s="2"/>
      <c r="ZG284" s="2"/>
      <c r="ZH284" s="2"/>
      <c r="ZI284" s="2"/>
      <c r="ZJ284" s="2"/>
      <c r="ZK284" s="2"/>
      <c r="ZL284" s="2"/>
      <c r="ZM284" s="2"/>
      <c r="ZN284" s="2"/>
      <c r="ZO284" s="2"/>
      <c r="ZP284" s="2"/>
      <c r="ZQ284" s="2"/>
      <c r="ZR284" s="2"/>
      <c r="ZS284" s="2"/>
      <c r="ZT284" s="2"/>
      <c r="ZU284" s="2"/>
      <c r="ZV284" s="2"/>
      <c r="ZW284" s="2"/>
      <c r="ZX284" s="2"/>
      <c r="ZY284" s="2"/>
      <c r="ZZ284" s="2"/>
      <c r="AAA284" s="2"/>
      <c r="AAB284" s="2"/>
      <c r="AAC284" s="2"/>
      <c r="AAD284" s="2"/>
      <c r="AAE284" s="2"/>
      <c r="AAF284" s="2"/>
      <c r="AAG284" s="2"/>
      <c r="AAH284" s="2"/>
      <c r="AAI284" s="2"/>
      <c r="AAJ284" s="2"/>
      <c r="AAK284" s="2"/>
      <c r="AAL284" s="2"/>
      <c r="AAM284" s="2"/>
      <c r="AAN284" s="2"/>
      <c r="AAO284" s="2"/>
      <c r="AAP284" s="2"/>
      <c r="AAQ284" s="2"/>
      <c r="AAR284" s="2"/>
      <c r="AAS284" s="2"/>
      <c r="AAT284" s="2"/>
      <c r="AAU284" s="2"/>
      <c r="AAV284" s="2"/>
      <c r="AAW284" s="2"/>
      <c r="AAX284" s="2"/>
      <c r="AAY284" s="2"/>
      <c r="AAZ284" s="2"/>
      <c r="ABA284" s="2"/>
      <c r="ABB284" s="2"/>
      <c r="ABC284" s="2"/>
      <c r="ABD284" s="2"/>
      <c r="ABE284" s="2"/>
      <c r="ABF284" s="2"/>
      <c r="ABG284" s="2"/>
      <c r="ABH284" s="2"/>
      <c r="ABI284" s="2"/>
      <c r="ABJ284" s="2"/>
      <c r="ABK284" s="2"/>
      <c r="ABL284" s="2"/>
      <c r="ABM284" s="2"/>
      <c r="ABN284" s="2"/>
      <c r="ABO284" s="2"/>
      <c r="ABP284" s="2"/>
      <c r="ABQ284" s="2"/>
      <c r="ABR284" s="2"/>
      <c r="ABS284" s="2"/>
      <c r="ABT284" s="2"/>
      <c r="ABU284" s="2"/>
      <c r="ABV284" s="2"/>
      <c r="ABW284" s="2"/>
      <c r="ABX284" s="2"/>
      <c r="ABY284" s="2"/>
      <c r="ABZ284" s="2"/>
      <c r="ACA284" s="2"/>
      <c r="ACB284" s="2"/>
      <c r="ACC284" s="2"/>
      <c r="ACD284" s="2"/>
      <c r="ACE284" s="2"/>
      <c r="ACF284" s="2"/>
      <c r="ACG284" s="2"/>
      <c r="ACH284" s="2"/>
      <c r="ACI284" s="2"/>
      <c r="ACJ284" s="2"/>
      <c r="ACK284" s="2"/>
      <c r="ACL284" s="2"/>
      <c r="ACM284" s="2"/>
      <c r="ACN284" s="2"/>
      <c r="ACO284" s="2"/>
      <c r="ACP284" s="2"/>
      <c r="ACQ284" s="2"/>
      <c r="ACR284" s="2"/>
      <c r="ACS284" s="2"/>
      <c r="ACT284" s="2"/>
      <c r="ACU284" s="2"/>
      <c r="ACV284" s="2"/>
      <c r="ACW284" s="2"/>
      <c r="ACX284" s="2"/>
      <c r="ACY284" s="2"/>
      <c r="ACZ284" s="2"/>
      <c r="ADA284" s="2"/>
      <c r="ADB284" s="2"/>
      <c r="ADC284" s="2"/>
      <c r="ADD284" s="2"/>
      <c r="ADE284" s="2"/>
      <c r="ADF284" s="2"/>
      <c r="ADG284" s="2"/>
      <c r="ADH284" s="2"/>
      <c r="ADI284" s="2"/>
      <c r="ADJ284" s="2"/>
      <c r="ADK284" s="2"/>
      <c r="ADL284" s="2"/>
      <c r="ADM284" s="2"/>
      <c r="ADN284" s="2"/>
      <c r="ADO284" s="2"/>
      <c r="ADP284" s="2"/>
      <c r="ADQ284" s="2"/>
      <c r="ADR284" s="2"/>
      <c r="ADS284" s="2"/>
      <c r="ADT284" s="2"/>
      <c r="ADU284" s="2"/>
      <c r="ADV284" s="2"/>
      <c r="ADW284" s="2"/>
      <c r="ADX284" s="2"/>
      <c r="ADY284" s="2"/>
      <c r="ADZ284" s="2"/>
      <c r="AEA284" s="2"/>
      <c r="AEB284" s="2"/>
      <c r="AEC284" s="2"/>
      <c r="AED284" s="2"/>
      <c r="AEE284" s="2"/>
      <c r="AEF284" s="2"/>
      <c r="AEG284" s="2"/>
      <c r="AEH284" s="2"/>
      <c r="AEI284" s="2"/>
      <c r="AEJ284" s="2"/>
      <c r="AEK284" s="2"/>
      <c r="AEL284" s="2"/>
      <c r="AEM284" s="2"/>
      <c r="AEN284" s="2"/>
      <c r="AEO284" s="2"/>
      <c r="AEP284" s="2"/>
      <c r="AEQ284" s="2"/>
      <c r="AER284" s="2"/>
      <c r="AES284" s="2"/>
      <c r="AET284" s="2"/>
      <c r="AEU284" s="2"/>
      <c r="AEV284" s="2"/>
      <c r="AEW284" s="2"/>
      <c r="AEX284" s="2"/>
      <c r="AEY284" s="2"/>
      <c r="AEZ284" s="2"/>
      <c r="AFA284" s="2"/>
      <c r="AFB284" s="2"/>
      <c r="AFC284" s="2"/>
      <c r="AFD284" s="2"/>
      <c r="AFE284" s="2"/>
      <c r="AFF284" s="2"/>
      <c r="AFG284" s="2"/>
      <c r="AFH284" s="2"/>
      <c r="AFI284" s="2"/>
      <c r="AFJ284" s="2"/>
      <c r="AFK284" s="2"/>
      <c r="AFL284" s="2"/>
      <c r="AFM284" s="2"/>
      <c r="AFN284" s="2"/>
      <c r="AFO284" s="2"/>
      <c r="AFP284" s="2"/>
      <c r="AFQ284" s="2"/>
      <c r="AFR284" s="2"/>
      <c r="AFS284" s="2"/>
      <c r="AFT284" s="2"/>
      <c r="AFU284" s="2"/>
      <c r="AFV284" s="2"/>
      <c r="AFW284" s="2"/>
      <c r="AFX284" s="2"/>
      <c r="AFY284" s="2"/>
      <c r="AFZ284" s="2"/>
      <c r="AGA284" s="2"/>
      <c r="AGB284" s="2"/>
      <c r="AGC284" s="2"/>
      <c r="AGD284" s="2"/>
      <c r="AGE284" s="2"/>
      <c r="AGF284" s="2"/>
      <c r="AGG284" s="2"/>
      <c r="AGH284" s="2"/>
      <c r="AGI284" s="2"/>
      <c r="AGJ284" s="2"/>
      <c r="AGK284" s="2"/>
      <c r="AGL284" s="2"/>
      <c r="AGM284" s="2"/>
      <c r="AGN284" s="2"/>
      <c r="AGO284" s="2"/>
      <c r="AGP284" s="2"/>
      <c r="AGQ284" s="2"/>
      <c r="AGR284" s="2"/>
      <c r="AGS284" s="2"/>
      <c r="AGT284" s="2"/>
      <c r="AGU284" s="2"/>
      <c r="AGV284" s="2"/>
      <c r="AGW284" s="2"/>
      <c r="AGX284" s="2"/>
      <c r="AGY284" s="2"/>
      <c r="AGZ284" s="2"/>
      <c r="AHA284" s="2"/>
      <c r="AHB284" s="2"/>
      <c r="AHC284" s="2"/>
      <c r="AHD284" s="2"/>
      <c r="AHE284" s="2"/>
      <c r="AHF284" s="2"/>
      <c r="AHG284" s="2"/>
      <c r="AHH284" s="2"/>
      <c r="AHI284" s="2"/>
      <c r="AHJ284" s="2"/>
      <c r="AHK284" s="2"/>
      <c r="AHL284" s="2"/>
      <c r="AHM284" s="2"/>
      <c r="AHN284" s="2"/>
      <c r="AHO284" s="2"/>
      <c r="AHP284" s="2"/>
      <c r="AHQ284" s="2"/>
      <c r="AHR284" s="2"/>
      <c r="AHS284" s="2"/>
      <c r="AHT284" s="2"/>
      <c r="AHU284" s="2"/>
      <c r="AHV284" s="2"/>
      <c r="AHW284" s="2"/>
      <c r="AHX284" s="2"/>
      <c r="AHY284" s="2"/>
      <c r="AHZ284" s="2"/>
      <c r="AIA284" s="2"/>
      <c r="AIB284" s="2"/>
      <c r="AIC284" s="2"/>
      <c r="AID284" s="2"/>
      <c r="AIE284" s="2"/>
      <c r="AIF284" s="2"/>
      <c r="AIG284" s="2"/>
      <c r="AIH284" s="2"/>
      <c r="AII284" s="2"/>
      <c r="AIJ284" s="2"/>
      <c r="AIK284" s="2"/>
      <c r="AIL284" s="2"/>
      <c r="AIM284" s="2"/>
      <c r="AIN284" s="2"/>
      <c r="AIO284" s="2"/>
      <c r="AIP284" s="2"/>
      <c r="AIQ284" s="2"/>
      <c r="AIR284" s="2"/>
      <c r="AIS284" s="2"/>
      <c r="AIT284" s="2"/>
      <c r="AIU284" s="2"/>
      <c r="AIV284" s="2"/>
      <c r="AIW284" s="2"/>
      <c r="AIX284" s="2"/>
      <c r="AIY284" s="2"/>
      <c r="AIZ284" s="2"/>
      <c r="AJA284" s="2"/>
      <c r="AJB284" s="2"/>
      <c r="AJC284" s="2"/>
      <c r="AJD284" s="2"/>
      <c r="AJE284" s="2"/>
      <c r="AJF284" s="2"/>
      <c r="AJG284" s="2"/>
      <c r="AJH284" s="2"/>
      <c r="AJI284" s="2"/>
      <c r="AJJ284" s="2"/>
      <c r="AJK284" s="2"/>
      <c r="AJL284" s="2"/>
      <c r="AJM284" s="2"/>
      <c r="AJN284" s="2"/>
      <c r="AJO284" s="2"/>
      <c r="AJP284" s="2"/>
      <c r="AJQ284" s="2"/>
      <c r="AJR284" s="2"/>
      <c r="AJS284" s="2"/>
      <c r="AJT284" s="2"/>
      <c r="AJU284" s="2"/>
      <c r="AJV284" s="2"/>
      <c r="AJW284" s="2"/>
      <c r="AJX284" s="2"/>
      <c r="AJY284" s="2"/>
      <c r="AJZ284" s="2"/>
      <c r="AKA284" s="2"/>
      <c r="AKB284" s="2"/>
      <c r="AKC284" s="2"/>
      <c r="AKD284" s="2"/>
      <c r="AKE284" s="2"/>
      <c r="AKF284" s="2"/>
      <c r="AKG284" s="2"/>
      <c r="AKH284" s="2"/>
      <c r="AKI284" s="2"/>
      <c r="AKJ284" s="2"/>
      <c r="AKK284" s="2"/>
      <c r="AKL284" s="2"/>
      <c r="AKM284" s="2"/>
      <c r="AKN284" s="2"/>
      <c r="AKO284" s="2"/>
      <c r="AKP284" s="2"/>
      <c r="AKQ284" s="2"/>
      <c r="AKR284" s="2"/>
      <c r="AKS284" s="2"/>
      <c r="AKT284" s="2"/>
      <c r="AKU284" s="2"/>
      <c r="AKV284" s="2"/>
      <c r="AKW284" s="2"/>
      <c r="AKX284" s="2"/>
      <c r="AKY284" s="2"/>
      <c r="AKZ284" s="2"/>
      <c r="ALA284" s="2"/>
      <c r="ALB284" s="2"/>
      <c r="ALC284" s="2"/>
      <c r="ALD284" s="2"/>
      <c r="ALE284" s="2"/>
      <c r="ALF284" s="2"/>
      <c r="ALG284" s="2"/>
      <c r="ALH284" s="2"/>
      <c r="ALI284" s="2"/>
      <c r="ALJ284" s="2"/>
      <c r="ALK284" s="2"/>
      <c r="ALL284" s="2"/>
      <c r="ALM284" s="2"/>
      <c r="ALN284" s="2"/>
      <c r="ALO284" s="2"/>
      <c r="ALP284" s="2"/>
      <c r="ALQ284" s="2"/>
      <c r="ALR284" s="2"/>
      <c r="ALS284" s="2"/>
      <c r="ALT284" s="2"/>
      <c r="ALU284" s="2"/>
      <c r="ALV284" s="2"/>
      <c r="ALW284" s="2"/>
      <c r="ALX284" s="2"/>
      <c r="ALY284" s="2"/>
      <c r="ALZ284" s="2"/>
      <c r="AMA284" s="2"/>
      <c r="AMB284" s="2"/>
      <c r="AMC284" s="2"/>
      <c r="AMD284" s="2"/>
      <c r="AME284" s="2"/>
      <c r="AMF284" s="2"/>
      <c r="AMG284" s="2"/>
      <c r="AMH284" s="2"/>
      <c r="AMI284" s="2"/>
    </row>
    <row r="285" spans="1:1023" outlineLevel="2" x14ac:dyDescent="0.3">
      <c r="A285" s="18" t="s">
        <v>86</v>
      </c>
      <c r="B285" s="19" t="s">
        <v>25</v>
      </c>
      <c r="C285" s="19" t="s">
        <v>7</v>
      </c>
      <c r="D285" s="20">
        <v>1</v>
      </c>
      <c r="E285" s="21" t="s">
        <v>193</v>
      </c>
      <c r="F285" s="22" t="s">
        <v>47</v>
      </c>
      <c r="G285" s="30">
        <v>7960.32</v>
      </c>
      <c r="H285" s="24"/>
      <c r="I285" s="31">
        <f t="shared" ref="I285:I291" si="39">H285*G285</f>
        <v>0</v>
      </c>
      <c r="J285" s="1"/>
      <c r="K285" s="46"/>
      <c r="L285" s="46"/>
      <c r="M285" s="46"/>
      <c r="N285" s="46"/>
      <c r="O285" s="46"/>
    </row>
    <row r="286" spans="1:1023" outlineLevel="2" x14ac:dyDescent="0.3">
      <c r="A286" s="18" t="s">
        <v>86</v>
      </c>
      <c r="B286" s="19" t="s">
        <v>25</v>
      </c>
      <c r="C286" s="19" t="s">
        <v>7</v>
      </c>
      <c r="D286" s="20">
        <v>2</v>
      </c>
      <c r="E286" s="21" t="s">
        <v>194</v>
      </c>
      <c r="F286" s="22" t="s">
        <v>47</v>
      </c>
      <c r="G286" s="30">
        <v>2592</v>
      </c>
      <c r="H286" s="24"/>
      <c r="I286" s="31">
        <f t="shared" si="39"/>
        <v>0</v>
      </c>
      <c r="J286" s="1"/>
      <c r="K286" s="46"/>
      <c r="L286" s="46"/>
      <c r="M286" s="46"/>
      <c r="N286" s="46"/>
      <c r="O286" s="46"/>
    </row>
    <row r="287" spans="1:1023" outlineLevel="2" x14ac:dyDescent="0.3">
      <c r="A287" s="18" t="s">
        <v>86</v>
      </c>
      <c r="B287" s="19" t="s">
        <v>25</v>
      </c>
      <c r="C287" s="19" t="s">
        <v>7</v>
      </c>
      <c r="D287" s="20">
        <v>3</v>
      </c>
      <c r="E287" s="21" t="s">
        <v>161</v>
      </c>
      <c r="F287" s="22" t="s">
        <v>47</v>
      </c>
      <c r="G287" s="30">
        <v>1464</v>
      </c>
      <c r="H287" s="24"/>
      <c r="I287" s="31">
        <f t="shared" si="39"/>
        <v>0</v>
      </c>
      <c r="J287" s="1"/>
      <c r="K287" s="46"/>
      <c r="L287" s="46"/>
      <c r="M287" s="46"/>
      <c r="N287" s="46"/>
      <c r="O287" s="46"/>
    </row>
    <row r="288" spans="1:1023" outlineLevel="2" x14ac:dyDescent="0.3">
      <c r="A288" s="18" t="s">
        <v>86</v>
      </c>
      <c r="B288" s="19" t="s">
        <v>25</v>
      </c>
      <c r="C288" s="19" t="s">
        <v>7</v>
      </c>
      <c r="D288" s="20">
        <v>4</v>
      </c>
      <c r="E288" s="21" t="s">
        <v>195</v>
      </c>
      <c r="F288" s="22" t="s">
        <v>47</v>
      </c>
      <c r="G288" s="30">
        <v>3216</v>
      </c>
      <c r="H288" s="24"/>
      <c r="I288" s="31">
        <f t="shared" si="39"/>
        <v>0</v>
      </c>
      <c r="J288" s="1"/>
      <c r="K288" s="46"/>
      <c r="L288" s="46"/>
      <c r="M288" s="46"/>
      <c r="N288" s="46"/>
      <c r="O288" s="46"/>
    </row>
    <row r="289" spans="1:1023" outlineLevel="2" x14ac:dyDescent="0.3">
      <c r="A289" s="18" t="s">
        <v>86</v>
      </c>
      <c r="B289" s="19" t="s">
        <v>25</v>
      </c>
      <c r="C289" s="19" t="s">
        <v>7</v>
      </c>
      <c r="D289" s="20">
        <v>5</v>
      </c>
      <c r="E289" s="21" t="s">
        <v>165</v>
      </c>
      <c r="F289" s="22" t="s">
        <v>47</v>
      </c>
      <c r="G289" s="30">
        <v>8565.1650000000009</v>
      </c>
      <c r="H289" s="24"/>
      <c r="I289" s="31">
        <f t="shared" si="39"/>
        <v>0</v>
      </c>
      <c r="J289" s="1"/>
      <c r="K289" s="46"/>
      <c r="L289" s="46"/>
      <c r="M289" s="46"/>
      <c r="N289" s="46"/>
      <c r="O289" s="46"/>
    </row>
    <row r="290" spans="1:1023" outlineLevel="2" x14ac:dyDescent="0.3">
      <c r="A290" s="18" t="s">
        <v>86</v>
      </c>
      <c r="B290" s="19" t="s">
        <v>25</v>
      </c>
      <c r="C290" s="19" t="s">
        <v>7</v>
      </c>
      <c r="D290" s="20">
        <v>6</v>
      </c>
      <c r="E290" s="21" t="s">
        <v>158</v>
      </c>
      <c r="F290" s="22" t="s">
        <v>75</v>
      </c>
      <c r="G290" s="30">
        <v>3549</v>
      </c>
      <c r="H290" s="24"/>
      <c r="I290" s="31">
        <f t="shared" si="39"/>
        <v>0</v>
      </c>
      <c r="J290" s="1"/>
      <c r="K290" s="46"/>
      <c r="L290" s="46"/>
      <c r="M290" s="46"/>
      <c r="N290" s="46"/>
      <c r="O290" s="46"/>
    </row>
    <row r="291" spans="1:1023" ht="28.8" outlineLevel="2" x14ac:dyDescent="0.3">
      <c r="A291" s="18" t="s">
        <v>86</v>
      </c>
      <c r="B291" s="19" t="s">
        <v>25</v>
      </c>
      <c r="C291" s="19" t="s">
        <v>7</v>
      </c>
      <c r="D291" s="20">
        <v>7</v>
      </c>
      <c r="E291" s="21" t="s">
        <v>191</v>
      </c>
      <c r="F291" s="22" t="s">
        <v>47</v>
      </c>
      <c r="G291" s="30">
        <v>25571.985000000001</v>
      </c>
      <c r="H291" s="24"/>
      <c r="I291" s="31">
        <f t="shared" si="39"/>
        <v>0</v>
      </c>
      <c r="J291" s="1"/>
      <c r="K291" s="46"/>
      <c r="L291" s="46"/>
      <c r="M291" s="46"/>
      <c r="N291" s="46"/>
      <c r="O291" s="46"/>
    </row>
    <row r="292" spans="1:1023" ht="17.399999999999999" outlineLevel="2" x14ac:dyDescent="0.35">
      <c r="A292" s="36" t="s">
        <v>86</v>
      </c>
      <c r="B292" s="37" t="s">
        <v>25</v>
      </c>
      <c r="C292" s="37" t="s">
        <v>19</v>
      </c>
      <c r="D292" s="14"/>
      <c r="E292" s="37" t="s">
        <v>196</v>
      </c>
      <c r="F292" s="15"/>
      <c r="G292" s="15"/>
      <c r="H292" s="38"/>
      <c r="I292" s="17"/>
      <c r="J292" s="1"/>
      <c r="K292" s="46"/>
      <c r="L292" s="47"/>
      <c r="M292" s="47"/>
      <c r="N292" s="47"/>
      <c r="O292" s="4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  <c r="LL292" s="2"/>
      <c r="LM292" s="2"/>
      <c r="LN292" s="2"/>
      <c r="LO292" s="2"/>
      <c r="LP292" s="2"/>
      <c r="LQ292" s="2"/>
      <c r="LR292" s="2"/>
      <c r="LS292" s="2"/>
      <c r="LT292" s="2"/>
      <c r="LU292" s="2"/>
      <c r="LV292" s="2"/>
      <c r="LW292" s="2"/>
      <c r="LX292" s="2"/>
      <c r="LY292" s="2"/>
      <c r="LZ292" s="2"/>
      <c r="MA292" s="2"/>
      <c r="MB292" s="2"/>
      <c r="MC292" s="2"/>
      <c r="MD292" s="2"/>
      <c r="ME292" s="2"/>
      <c r="MF292" s="2"/>
      <c r="MG292" s="2"/>
      <c r="MH292" s="2"/>
      <c r="MI292" s="2"/>
      <c r="MJ292" s="2"/>
      <c r="MK292" s="2"/>
      <c r="ML292" s="2"/>
      <c r="MM292" s="2"/>
      <c r="MN292" s="2"/>
      <c r="MO292" s="2"/>
      <c r="MP292" s="2"/>
      <c r="MQ292" s="2"/>
      <c r="MR292" s="2"/>
      <c r="MS292" s="2"/>
      <c r="MT292" s="2"/>
      <c r="MU292" s="2"/>
      <c r="MV292" s="2"/>
      <c r="MW292" s="2"/>
      <c r="MX292" s="2"/>
      <c r="MY292" s="2"/>
      <c r="MZ292" s="2"/>
      <c r="NA292" s="2"/>
      <c r="NB292" s="2"/>
      <c r="NC292" s="2"/>
      <c r="ND292" s="2"/>
      <c r="NE292" s="2"/>
      <c r="NF292" s="2"/>
      <c r="NG292" s="2"/>
      <c r="NH292" s="2"/>
      <c r="NI292" s="2"/>
      <c r="NJ292" s="2"/>
      <c r="NK292" s="2"/>
      <c r="NL292" s="2"/>
      <c r="NM292" s="2"/>
      <c r="NN292" s="2"/>
      <c r="NO292" s="2"/>
      <c r="NP292" s="2"/>
      <c r="NQ292" s="2"/>
      <c r="NR292" s="2"/>
      <c r="NS292" s="2"/>
      <c r="NT292" s="2"/>
      <c r="NU292" s="2"/>
      <c r="NV292" s="2"/>
      <c r="NW292" s="2"/>
      <c r="NX292" s="2"/>
      <c r="NY292" s="2"/>
      <c r="NZ292" s="2"/>
      <c r="OA292" s="2"/>
      <c r="OB292" s="2"/>
      <c r="OC292" s="2"/>
      <c r="OD292" s="2"/>
      <c r="OE292" s="2"/>
      <c r="OF292" s="2"/>
      <c r="OG292" s="2"/>
      <c r="OH292" s="2"/>
      <c r="OI292" s="2"/>
      <c r="OJ292" s="2"/>
      <c r="OK292" s="2"/>
      <c r="OL292" s="2"/>
      <c r="OM292" s="2"/>
      <c r="ON292" s="2"/>
      <c r="OO292" s="2"/>
      <c r="OP292" s="2"/>
      <c r="OQ292" s="2"/>
      <c r="OR292" s="2"/>
      <c r="OS292" s="2"/>
      <c r="OT292" s="2"/>
      <c r="OU292" s="2"/>
      <c r="OV292" s="2"/>
      <c r="OW292" s="2"/>
      <c r="OX292" s="2"/>
      <c r="OY292" s="2"/>
      <c r="OZ292" s="2"/>
      <c r="PA292" s="2"/>
      <c r="PB292" s="2"/>
      <c r="PC292" s="2"/>
      <c r="PD292" s="2"/>
      <c r="PE292" s="2"/>
      <c r="PF292" s="2"/>
      <c r="PG292" s="2"/>
      <c r="PH292" s="2"/>
      <c r="PI292" s="2"/>
      <c r="PJ292" s="2"/>
      <c r="PK292" s="2"/>
      <c r="PL292" s="2"/>
      <c r="PM292" s="2"/>
      <c r="PN292" s="2"/>
      <c r="PO292" s="2"/>
      <c r="PP292" s="2"/>
      <c r="PQ292" s="2"/>
      <c r="PR292" s="2"/>
      <c r="PS292" s="2"/>
      <c r="PT292" s="2"/>
      <c r="PU292" s="2"/>
      <c r="PV292" s="2"/>
      <c r="PW292" s="2"/>
      <c r="PX292" s="2"/>
      <c r="PY292" s="2"/>
      <c r="PZ292" s="2"/>
      <c r="QA292" s="2"/>
      <c r="QB292" s="2"/>
      <c r="QC292" s="2"/>
      <c r="QD292" s="2"/>
      <c r="QE292" s="2"/>
      <c r="QF292" s="2"/>
      <c r="QG292" s="2"/>
      <c r="QH292" s="2"/>
      <c r="QI292" s="2"/>
      <c r="QJ292" s="2"/>
      <c r="QK292" s="2"/>
      <c r="QL292" s="2"/>
      <c r="QM292" s="2"/>
      <c r="QN292" s="2"/>
      <c r="QO292" s="2"/>
      <c r="QP292" s="2"/>
      <c r="QQ292" s="2"/>
      <c r="QR292" s="2"/>
      <c r="QS292" s="2"/>
      <c r="QT292" s="2"/>
      <c r="QU292" s="2"/>
      <c r="QV292" s="2"/>
      <c r="QW292" s="2"/>
      <c r="QX292" s="2"/>
      <c r="QY292" s="2"/>
      <c r="QZ292" s="2"/>
      <c r="RA292" s="2"/>
      <c r="RB292" s="2"/>
      <c r="RC292" s="2"/>
      <c r="RD292" s="2"/>
      <c r="RE292" s="2"/>
      <c r="RF292" s="2"/>
      <c r="RG292" s="2"/>
      <c r="RH292" s="2"/>
      <c r="RI292" s="2"/>
      <c r="RJ292" s="2"/>
      <c r="RK292" s="2"/>
      <c r="RL292" s="2"/>
      <c r="RM292" s="2"/>
      <c r="RN292" s="2"/>
      <c r="RO292" s="2"/>
      <c r="RP292" s="2"/>
      <c r="RQ292" s="2"/>
      <c r="RR292" s="2"/>
      <c r="RS292" s="2"/>
      <c r="RT292" s="2"/>
      <c r="RU292" s="2"/>
      <c r="RV292" s="2"/>
      <c r="RW292" s="2"/>
      <c r="RX292" s="2"/>
      <c r="RY292" s="2"/>
      <c r="RZ292" s="2"/>
      <c r="SA292" s="2"/>
      <c r="SB292" s="2"/>
      <c r="SC292" s="2"/>
      <c r="SD292" s="2"/>
      <c r="SE292" s="2"/>
      <c r="SF292" s="2"/>
      <c r="SG292" s="2"/>
      <c r="SH292" s="2"/>
      <c r="SI292" s="2"/>
      <c r="SJ292" s="2"/>
      <c r="SK292" s="2"/>
      <c r="SL292" s="2"/>
      <c r="SM292" s="2"/>
      <c r="SN292" s="2"/>
      <c r="SO292" s="2"/>
      <c r="SP292" s="2"/>
      <c r="SQ292" s="2"/>
      <c r="SR292" s="2"/>
      <c r="SS292" s="2"/>
      <c r="ST292" s="2"/>
      <c r="SU292" s="2"/>
      <c r="SV292" s="2"/>
      <c r="SW292" s="2"/>
      <c r="SX292" s="2"/>
      <c r="SY292" s="2"/>
      <c r="SZ292" s="2"/>
      <c r="TA292" s="2"/>
      <c r="TB292" s="2"/>
      <c r="TC292" s="2"/>
      <c r="TD292" s="2"/>
      <c r="TE292" s="2"/>
      <c r="TF292" s="2"/>
      <c r="TG292" s="2"/>
      <c r="TH292" s="2"/>
      <c r="TI292" s="2"/>
      <c r="TJ292" s="2"/>
      <c r="TK292" s="2"/>
      <c r="TL292" s="2"/>
      <c r="TM292" s="2"/>
      <c r="TN292" s="2"/>
      <c r="TO292" s="2"/>
      <c r="TP292" s="2"/>
      <c r="TQ292" s="2"/>
      <c r="TR292" s="2"/>
      <c r="TS292" s="2"/>
      <c r="TT292" s="2"/>
      <c r="TU292" s="2"/>
      <c r="TV292" s="2"/>
      <c r="TW292" s="2"/>
      <c r="TX292" s="2"/>
      <c r="TY292" s="2"/>
      <c r="TZ292" s="2"/>
      <c r="UA292" s="2"/>
      <c r="UB292" s="2"/>
      <c r="UC292" s="2"/>
      <c r="UD292" s="2"/>
      <c r="UE292" s="2"/>
      <c r="UF292" s="2"/>
      <c r="UG292" s="2"/>
      <c r="UH292" s="2"/>
      <c r="UI292" s="2"/>
      <c r="UJ292" s="2"/>
      <c r="UK292" s="2"/>
      <c r="UL292" s="2"/>
      <c r="UM292" s="2"/>
      <c r="UN292" s="2"/>
      <c r="UO292" s="2"/>
      <c r="UP292" s="2"/>
      <c r="UQ292" s="2"/>
      <c r="UR292" s="2"/>
      <c r="US292" s="2"/>
      <c r="UT292" s="2"/>
      <c r="UU292" s="2"/>
      <c r="UV292" s="2"/>
      <c r="UW292" s="2"/>
      <c r="UX292" s="2"/>
      <c r="UY292" s="2"/>
      <c r="UZ292" s="2"/>
      <c r="VA292" s="2"/>
      <c r="VB292" s="2"/>
      <c r="VC292" s="2"/>
      <c r="VD292" s="2"/>
      <c r="VE292" s="2"/>
      <c r="VF292" s="2"/>
      <c r="VG292" s="2"/>
      <c r="VH292" s="2"/>
      <c r="VI292" s="2"/>
      <c r="VJ292" s="2"/>
      <c r="VK292" s="2"/>
      <c r="VL292" s="2"/>
      <c r="VM292" s="2"/>
      <c r="VN292" s="2"/>
      <c r="VO292" s="2"/>
      <c r="VP292" s="2"/>
      <c r="VQ292" s="2"/>
      <c r="VR292" s="2"/>
      <c r="VS292" s="2"/>
      <c r="VT292" s="2"/>
      <c r="VU292" s="2"/>
      <c r="VV292" s="2"/>
      <c r="VW292" s="2"/>
      <c r="VX292" s="2"/>
      <c r="VY292" s="2"/>
      <c r="VZ292" s="2"/>
      <c r="WA292" s="2"/>
      <c r="WB292" s="2"/>
      <c r="WC292" s="2"/>
      <c r="WD292" s="2"/>
      <c r="WE292" s="2"/>
      <c r="WF292" s="2"/>
      <c r="WG292" s="2"/>
      <c r="WH292" s="2"/>
      <c r="WI292" s="2"/>
      <c r="WJ292" s="2"/>
      <c r="WK292" s="2"/>
      <c r="WL292" s="2"/>
      <c r="WM292" s="2"/>
      <c r="WN292" s="2"/>
      <c r="WO292" s="2"/>
      <c r="WP292" s="2"/>
      <c r="WQ292" s="2"/>
      <c r="WR292" s="2"/>
      <c r="WS292" s="2"/>
      <c r="WT292" s="2"/>
      <c r="WU292" s="2"/>
      <c r="WV292" s="2"/>
      <c r="WW292" s="2"/>
      <c r="WX292" s="2"/>
      <c r="WY292" s="2"/>
      <c r="WZ292" s="2"/>
      <c r="XA292" s="2"/>
      <c r="XB292" s="2"/>
      <c r="XC292" s="2"/>
      <c r="XD292" s="2"/>
      <c r="XE292" s="2"/>
      <c r="XF292" s="2"/>
      <c r="XG292" s="2"/>
      <c r="XH292" s="2"/>
      <c r="XI292" s="2"/>
      <c r="XJ292" s="2"/>
      <c r="XK292" s="2"/>
      <c r="XL292" s="2"/>
      <c r="XM292" s="2"/>
      <c r="XN292" s="2"/>
      <c r="XO292" s="2"/>
      <c r="XP292" s="2"/>
      <c r="XQ292" s="2"/>
      <c r="XR292" s="2"/>
      <c r="XS292" s="2"/>
      <c r="XT292" s="2"/>
      <c r="XU292" s="2"/>
      <c r="XV292" s="2"/>
      <c r="XW292" s="2"/>
      <c r="XX292" s="2"/>
      <c r="XY292" s="2"/>
      <c r="XZ292" s="2"/>
      <c r="YA292" s="2"/>
      <c r="YB292" s="2"/>
      <c r="YC292" s="2"/>
      <c r="YD292" s="2"/>
      <c r="YE292" s="2"/>
      <c r="YF292" s="2"/>
      <c r="YG292" s="2"/>
      <c r="YH292" s="2"/>
      <c r="YI292" s="2"/>
      <c r="YJ292" s="2"/>
      <c r="YK292" s="2"/>
      <c r="YL292" s="2"/>
      <c r="YM292" s="2"/>
      <c r="YN292" s="2"/>
      <c r="YO292" s="2"/>
      <c r="YP292" s="2"/>
      <c r="YQ292" s="2"/>
      <c r="YR292" s="2"/>
      <c r="YS292" s="2"/>
      <c r="YT292" s="2"/>
      <c r="YU292" s="2"/>
      <c r="YV292" s="2"/>
      <c r="YW292" s="2"/>
      <c r="YX292" s="2"/>
      <c r="YY292" s="2"/>
      <c r="YZ292" s="2"/>
      <c r="ZA292" s="2"/>
      <c r="ZB292" s="2"/>
      <c r="ZC292" s="2"/>
      <c r="ZD292" s="2"/>
      <c r="ZE292" s="2"/>
      <c r="ZF292" s="2"/>
      <c r="ZG292" s="2"/>
      <c r="ZH292" s="2"/>
      <c r="ZI292" s="2"/>
      <c r="ZJ292" s="2"/>
      <c r="ZK292" s="2"/>
      <c r="ZL292" s="2"/>
      <c r="ZM292" s="2"/>
      <c r="ZN292" s="2"/>
      <c r="ZO292" s="2"/>
      <c r="ZP292" s="2"/>
      <c r="ZQ292" s="2"/>
      <c r="ZR292" s="2"/>
      <c r="ZS292" s="2"/>
      <c r="ZT292" s="2"/>
      <c r="ZU292" s="2"/>
      <c r="ZV292" s="2"/>
      <c r="ZW292" s="2"/>
      <c r="ZX292" s="2"/>
      <c r="ZY292" s="2"/>
      <c r="ZZ292" s="2"/>
      <c r="AAA292" s="2"/>
      <c r="AAB292" s="2"/>
      <c r="AAC292" s="2"/>
      <c r="AAD292" s="2"/>
      <c r="AAE292" s="2"/>
      <c r="AAF292" s="2"/>
      <c r="AAG292" s="2"/>
      <c r="AAH292" s="2"/>
      <c r="AAI292" s="2"/>
      <c r="AAJ292" s="2"/>
      <c r="AAK292" s="2"/>
      <c r="AAL292" s="2"/>
      <c r="AAM292" s="2"/>
      <c r="AAN292" s="2"/>
      <c r="AAO292" s="2"/>
      <c r="AAP292" s="2"/>
      <c r="AAQ292" s="2"/>
      <c r="AAR292" s="2"/>
      <c r="AAS292" s="2"/>
      <c r="AAT292" s="2"/>
      <c r="AAU292" s="2"/>
      <c r="AAV292" s="2"/>
      <c r="AAW292" s="2"/>
      <c r="AAX292" s="2"/>
      <c r="AAY292" s="2"/>
      <c r="AAZ292" s="2"/>
      <c r="ABA292" s="2"/>
      <c r="ABB292" s="2"/>
      <c r="ABC292" s="2"/>
      <c r="ABD292" s="2"/>
      <c r="ABE292" s="2"/>
      <c r="ABF292" s="2"/>
      <c r="ABG292" s="2"/>
      <c r="ABH292" s="2"/>
      <c r="ABI292" s="2"/>
      <c r="ABJ292" s="2"/>
      <c r="ABK292" s="2"/>
      <c r="ABL292" s="2"/>
      <c r="ABM292" s="2"/>
      <c r="ABN292" s="2"/>
      <c r="ABO292" s="2"/>
      <c r="ABP292" s="2"/>
      <c r="ABQ292" s="2"/>
      <c r="ABR292" s="2"/>
      <c r="ABS292" s="2"/>
      <c r="ABT292" s="2"/>
      <c r="ABU292" s="2"/>
      <c r="ABV292" s="2"/>
      <c r="ABW292" s="2"/>
      <c r="ABX292" s="2"/>
      <c r="ABY292" s="2"/>
      <c r="ABZ292" s="2"/>
      <c r="ACA292" s="2"/>
      <c r="ACB292" s="2"/>
      <c r="ACC292" s="2"/>
      <c r="ACD292" s="2"/>
      <c r="ACE292" s="2"/>
      <c r="ACF292" s="2"/>
      <c r="ACG292" s="2"/>
      <c r="ACH292" s="2"/>
      <c r="ACI292" s="2"/>
      <c r="ACJ292" s="2"/>
      <c r="ACK292" s="2"/>
      <c r="ACL292" s="2"/>
      <c r="ACM292" s="2"/>
      <c r="ACN292" s="2"/>
      <c r="ACO292" s="2"/>
      <c r="ACP292" s="2"/>
      <c r="ACQ292" s="2"/>
      <c r="ACR292" s="2"/>
      <c r="ACS292" s="2"/>
      <c r="ACT292" s="2"/>
      <c r="ACU292" s="2"/>
      <c r="ACV292" s="2"/>
      <c r="ACW292" s="2"/>
      <c r="ACX292" s="2"/>
      <c r="ACY292" s="2"/>
      <c r="ACZ292" s="2"/>
      <c r="ADA292" s="2"/>
      <c r="ADB292" s="2"/>
      <c r="ADC292" s="2"/>
      <c r="ADD292" s="2"/>
      <c r="ADE292" s="2"/>
      <c r="ADF292" s="2"/>
      <c r="ADG292" s="2"/>
      <c r="ADH292" s="2"/>
      <c r="ADI292" s="2"/>
      <c r="ADJ292" s="2"/>
      <c r="ADK292" s="2"/>
      <c r="ADL292" s="2"/>
      <c r="ADM292" s="2"/>
      <c r="ADN292" s="2"/>
      <c r="ADO292" s="2"/>
      <c r="ADP292" s="2"/>
      <c r="ADQ292" s="2"/>
      <c r="ADR292" s="2"/>
      <c r="ADS292" s="2"/>
      <c r="ADT292" s="2"/>
      <c r="ADU292" s="2"/>
      <c r="ADV292" s="2"/>
      <c r="ADW292" s="2"/>
      <c r="ADX292" s="2"/>
      <c r="ADY292" s="2"/>
      <c r="ADZ292" s="2"/>
      <c r="AEA292" s="2"/>
      <c r="AEB292" s="2"/>
      <c r="AEC292" s="2"/>
      <c r="AED292" s="2"/>
      <c r="AEE292" s="2"/>
      <c r="AEF292" s="2"/>
      <c r="AEG292" s="2"/>
      <c r="AEH292" s="2"/>
      <c r="AEI292" s="2"/>
      <c r="AEJ292" s="2"/>
      <c r="AEK292" s="2"/>
      <c r="AEL292" s="2"/>
      <c r="AEM292" s="2"/>
      <c r="AEN292" s="2"/>
      <c r="AEO292" s="2"/>
      <c r="AEP292" s="2"/>
      <c r="AEQ292" s="2"/>
      <c r="AER292" s="2"/>
      <c r="AES292" s="2"/>
      <c r="AET292" s="2"/>
      <c r="AEU292" s="2"/>
      <c r="AEV292" s="2"/>
      <c r="AEW292" s="2"/>
      <c r="AEX292" s="2"/>
      <c r="AEY292" s="2"/>
      <c r="AEZ292" s="2"/>
      <c r="AFA292" s="2"/>
      <c r="AFB292" s="2"/>
      <c r="AFC292" s="2"/>
      <c r="AFD292" s="2"/>
      <c r="AFE292" s="2"/>
      <c r="AFF292" s="2"/>
      <c r="AFG292" s="2"/>
      <c r="AFH292" s="2"/>
      <c r="AFI292" s="2"/>
      <c r="AFJ292" s="2"/>
      <c r="AFK292" s="2"/>
      <c r="AFL292" s="2"/>
      <c r="AFM292" s="2"/>
      <c r="AFN292" s="2"/>
      <c r="AFO292" s="2"/>
      <c r="AFP292" s="2"/>
      <c r="AFQ292" s="2"/>
      <c r="AFR292" s="2"/>
      <c r="AFS292" s="2"/>
      <c r="AFT292" s="2"/>
      <c r="AFU292" s="2"/>
      <c r="AFV292" s="2"/>
      <c r="AFW292" s="2"/>
      <c r="AFX292" s="2"/>
      <c r="AFY292" s="2"/>
      <c r="AFZ292" s="2"/>
      <c r="AGA292" s="2"/>
      <c r="AGB292" s="2"/>
      <c r="AGC292" s="2"/>
      <c r="AGD292" s="2"/>
      <c r="AGE292" s="2"/>
      <c r="AGF292" s="2"/>
      <c r="AGG292" s="2"/>
      <c r="AGH292" s="2"/>
      <c r="AGI292" s="2"/>
      <c r="AGJ292" s="2"/>
      <c r="AGK292" s="2"/>
      <c r="AGL292" s="2"/>
      <c r="AGM292" s="2"/>
      <c r="AGN292" s="2"/>
      <c r="AGO292" s="2"/>
      <c r="AGP292" s="2"/>
      <c r="AGQ292" s="2"/>
      <c r="AGR292" s="2"/>
      <c r="AGS292" s="2"/>
      <c r="AGT292" s="2"/>
      <c r="AGU292" s="2"/>
      <c r="AGV292" s="2"/>
      <c r="AGW292" s="2"/>
      <c r="AGX292" s="2"/>
      <c r="AGY292" s="2"/>
      <c r="AGZ292" s="2"/>
      <c r="AHA292" s="2"/>
      <c r="AHB292" s="2"/>
      <c r="AHC292" s="2"/>
      <c r="AHD292" s="2"/>
      <c r="AHE292" s="2"/>
      <c r="AHF292" s="2"/>
      <c r="AHG292" s="2"/>
      <c r="AHH292" s="2"/>
      <c r="AHI292" s="2"/>
      <c r="AHJ292" s="2"/>
      <c r="AHK292" s="2"/>
      <c r="AHL292" s="2"/>
      <c r="AHM292" s="2"/>
      <c r="AHN292" s="2"/>
      <c r="AHO292" s="2"/>
      <c r="AHP292" s="2"/>
      <c r="AHQ292" s="2"/>
      <c r="AHR292" s="2"/>
      <c r="AHS292" s="2"/>
      <c r="AHT292" s="2"/>
      <c r="AHU292" s="2"/>
      <c r="AHV292" s="2"/>
      <c r="AHW292" s="2"/>
      <c r="AHX292" s="2"/>
      <c r="AHY292" s="2"/>
      <c r="AHZ292" s="2"/>
      <c r="AIA292" s="2"/>
      <c r="AIB292" s="2"/>
      <c r="AIC292" s="2"/>
      <c r="AID292" s="2"/>
      <c r="AIE292" s="2"/>
      <c r="AIF292" s="2"/>
      <c r="AIG292" s="2"/>
      <c r="AIH292" s="2"/>
      <c r="AII292" s="2"/>
      <c r="AIJ292" s="2"/>
      <c r="AIK292" s="2"/>
      <c r="AIL292" s="2"/>
      <c r="AIM292" s="2"/>
      <c r="AIN292" s="2"/>
      <c r="AIO292" s="2"/>
      <c r="AIP292" s="2"/>
      <c r="AIQ292" s="2"/>
      <c r="AIR292" s="2"/>
      <c r="AIS292" s="2"/>
      <c r="AIT292" s="2"/>
      <c r="AIU292" s="2"/>
      <c r="AIV292" s="2"/>
      <c r="AIW292" s="2"/>
      <c r="AIX292" s="2"/>
      <c r="AIY292" s="2"/>
      <c r="AIZ292" s="2"/>
      <c r="AJA292" s="2"/>
      <c r="AJB292" s="2"/>
      <c r="AJC292" s="2"/>
      <c r="AJD292" s="2"/>
      <c r="AJE292" s="2"/>
      <c r="AJF292" s="2"/>
      <c r="AJG292" s="2"/>
      <c r="AJH292" s="2"/>
      <c r="AJI292" s="2"/>
      <c r="AJJ292" s="2"/>
      <c r="AJK292" s="2"/>
      <c r="AJL292" s="2"/>
      <c r="AJM292" s="2"/>
      <c r="AJN292" s="2"/>
      <c r="AJO292" s="2"/>
      <c r="AJP292" s="2"/>
      <c r="AJQ292" s="2"/>
      <c r="AJR292" s="2"/>
      <c r="AJS292" s="2"/>
      <c r="AJT292" s="2"/>
      <c r="AJU292" s="2"/>
      <c r="AJV292" s="2"/>
      <c r="AJW292" s="2"/>
      <c r="AJX292" s="2"/>
      <c r="AJY292" s="2"/>
      <c r="AJZ292" s="2"/>
      <c r="AKA292" s="2"/>
      <c r="AKB292" s="2"/>
      <c r="AKC292" s="2"/>
      <c r="AKD292" s="2"/>
      <c r="AKE292" s="2"/>
      <c r="AKF292" s="2"/>
      <c r="AKG292" s="2"/>
      <c r="AKH292" s="2"/>
      <c r="AKI292" s="2"/>
      <c r="AKJ292" s="2"/>
      <c r="AKK292" s="2"/>
      <c r="AKL292" s="2"/>
      <c r="AKM292" s="2"/>
      <c r="AKN292" s="2"/>
      <c r="AKO292" s="2"/>
      <c r="AKP292" s="2"/>
      <c r="AKQ292" s="2"/>
      <c r="AKR292" s="2"/>
      <c r="AKS292" s="2"/>
      <c r="AKT292" s="2"/>
      <c r="AKU292" s="2"/>
      <c r="AKV292" s="2"/>
      <c r="AKW292" s="2"/>
      <c r="AKX292" s="2"/>
      <c r="AKY292" s="2"/>
      <c r="AKZ292" s="2"/>
      <c r="ALA292" s="2"/>
      <c r="ALB292" s="2"/>
      <c r="ALC292" s="2"/>
      <c r="ALD292" s="2"/>
      <c r="ALE292" s="2"/>
      <c r="ALF292" s="2"/>
      <c r="ALG292" s="2"/>
      <c r="ALH292" s="2"/>
      <c r="ALI292" s="2"/>
      <c r="ALJ292" s="2"/>
      <c r="ALK292" s="2"/>
      <c r="ALL292" s="2"/>
      <c r="ALM292" s="2"/>
      <c r="ALN292" s="2"/>
      <c r="ALO292" s="2"/>
      <c r="ALP292" s="2"/>
      <c r="ALQ292" s="2"/>
      <c r="ALR292" s="2"/>
      <c r="ALS292" s="2"/>
      <c r="ALT292" s="2"/>
      <c r="ALU292" s="2"/>
      <c r="ALV292" s="2"/>
      <c r="ALW292" s="2"/>
      <c r="ALX292" s="2"/>
      <c r="ALY292" s="2"/>
      <c r="ALZ292" s="2"/>
      <c r="AMA292" s="2"/>
      <c r="AMB292" s="2"/>
      <c r="AMC292" s="2"/>
      <c r="AMD292" s="2"/>
      <c r="AME292" s="2"/>
      <c r="AMF292" s="2"/>
      <c r="AMG292" s="2"/>
      <c r="AMH292" s="2"/>
      <c r="AMI292" s="2"/>
    </row>
    <row r="293" spans="1:1023" outlineLevel="2" x14ac:dyDescent="0.3">
      <c r="A293" s="18" t="s">
        <v>86</v>
      </c>
      <c r="B293" s="19" t="s">
        <v>25</v>
      </c>
      <c r="C293" s="19" t="s">
        <v>19</v>
      </c>
      <c r="D293" s="20">
        <v>1</v>
      </c>
      <c r="E293" s="21" t="s">
        <v>160</v>
      </c>
      <c r="F293" s="22" t="s">
        <v>47</v>
      </c>
      <c r="G293" s="30">
        <v>6901.536000000001</v>
      </c>
      <c r="H293" s="24"/>
      <c r="I293" s="31">
        <f>H293*G293</f>
        <v>0</v>
      </c>
      <c r="J293" s="1"/>
      <c r="K293" s="46"/>
      <c r="L293" s="46"/>
      <c r="M293" s="46"/>
      <c r="N293" s="46"/>
      <c r="O293" s="46"/>
    </row>
    <row r="294" spans="1:1023" outlineLevel="2" x14ac:dyDescent="0.3">
      <c r="A294" s="18" t="s">
        <v>86</v>
      </c>
      <c r="B294" s="19" t="s">
        <v>25</v>
      </c>
      <c r="C294" s="19" t="s">
        <v>19</v>
      </c>
      <c r="D294" s="20">
        <v>2</v>
      </c>
      <c r="E294" s="21" t="s">
        <v>173</v>
      </c>
      <c r="F294" s="22" t="s">
        <v>171</v>
      </c>
      <c r="G294" s="30">
        <v>9600</v>
      </c>
      <c r="H294" s="24"/>
      <c r="I294" s="31">
        <f t="shared" ref="I294:I298" si="40">H294*G294</f>
        <v>0</v>
      </c>
      <c r="J294" s="1"/>
      <c r="K294" s="46"/>
      <c r="L294" s="46"/>
      <c r="M294" s="46"/>
      <c r="N294" s="46"/>
      <c r="O294" s="46"/>
    </row>
    <row r="295" spans="1:1023" outlineLevel="2" x14ac:dyDescent="0.3">
      <c r="A295" s="18" t="s">
        <v>86</v>
      </c>
      <c r="B295" s="19" t="s">
        <v>25</v>
      </c>
      <c r="C295" s="19" t="s">
        <v>19</v>
      </c>
      <c r="D295" s="20">
        <v>3</v>
      </c>
      <c r="E295" s="21" t="s">
        <v>174</v>
      </c>
      <c r="F295" s="22" t="s">
        <v>171</v>
      </c>
      <c r="G295" s="30">
        <v>9600</v>
      </c>
      <c r="H295" s="24"/>
      <c r="I295" s="31">
        <f t="shared" si="40"/>
        <v>0</v>
      </c>
      <c r="J295" s="1"/>
      <c r="K295" s="46"/>
      <c r="L295" s="46"/>
      <c r="M295" s="46"/>
      <c r="N295" s="46"/>
      <c r="O295" s="46"/>
    </row>
    <row r="296" spans="1:1023" outlineLevel="2" x14ac:dyDescent="0.3">
      <c r="A296" s="18" t="s">
        <v>86</v>
      </c>
      <c r="B296" s="19" t="s">
        <v>25</v>
      </c>
      <c r="C296" s="19" t="s">
        <v>19</v>
      </c>
      <c r="D296" s="20">
        <v>4</v>
      </c>
      <c r="E296" s="21" t="s">
        <v>166</v>
      </c>
      <c r="F296" s="22" t="s">
        <v>47</v>
      </c>
      <c r="G296" s="30">
        <v>6901.536000000001</v>
      </c>
      <c r="H296" s="24"/>
      <c r="I296" s="31">
        <f t="shared" si="40"/>
        <v>0</v>
      </c>
      <c r="J296" s="1"/>
      <c r="K296" s="46"/>
      <c r="L296" s="46"/>
      <c r="M296" s="46"/>
      <c r="N296" s="46"/>
      <c r="O296" s="46"/>
    </row>
    <row r="297" spans="1:1023" outlineLevel="2" x14ac:dyDescent="0.3">
      <c r="A297" s="18" t="s">
        <v>86</v>
      </c>
      <c r="B297" s="19" t="s">
        <v>25</v>
      </c>
      <c r="C297" s="19" t="s">
        <v>19</v>
      </c>
      <c r="D297" s="20">
        <v>5</v>
      </c>
      <c r="E297" s="21" t="s">
        <v>175</v>
      </c>
      <c r="F297" s="22" t="s">
        <v>75</v>
      </c>
      <c r="G297" s="30">
        <v>9600</v>
      </c>
      <c r="H297" s="24"/>
      <c r="I297" s="31">
        <f t="shared" si="40"/>
        <v>0</v>
      </c>
      <c r="J297" s="1"/>
      <c r="K297" s="46"/>
      <c r="L297" s="46"/>
      <c r="M297" s="46"/>
      <c r="N297" s="46"/>
      <c r="O297" s="46"/>
    </row>
    <row r="298" spans="1:1023" ht="28.8" outlineLevel="2" x14ac:dyDescent="0.3">
      <c r="A298" s="18" t="s">
        <v>86</v>
      </c>
      <c r="B298" s="19" t="s">
        <v>25</v>
      </c>
      <c r="C298" s="19" t="s">
        <v>19</v>
      </c>
      <c r="D298" s="20">
        <v>6</v>
      </c>
      <c r="E298" s="21" t="s">
        <v>169</v>
      </c>
      <c r="F298" s="22" t="s">
        <v>28</v>
      </c>
      <c r="G298" s="30">
        <v>112</v>
      </c>
      <c r="H298" s="24"/>
      <c r="I298" s="31">
        <f t="shared" si="40"/>
        <v>0</v>
      </c>
      <c r="J298" s="1"/>
      <c r="K298" s="46"/>
      <c r="L298" s="46"/>
      <c r="M298" s="46"/>
      <c r="N298" s="46"/>
      <c r="O298" s="46"/>
    </row>
    <row r="299" spans="1:1023" ht="17.399999999999999" outlineLevel="2" x14ac:dyDescent="0.35">
      <c r="A299" s="36" t="s">
        <v>86</v>
      </c>
      <c r="B299" s="37" t="s">
        <v>25</v>
      </c>
      <c r="C299" s="37" t="s">
        <v>25</v>
      </c>
      <c r="D299" s="14"/>
      <c r="E299" s="37" t="s">
        <v>177</v>
      </c>
      <c r="F299" s="15"/>
      <c r="G299" s="15"/>
      <c r="H299" s="16"/>
      <c r="I299" s="17"/>
      <c r="J299" s="1"/>
      <c r="K299" s="46"/>
      <c r="L299" s="47"/>
      <c r="M299" s="47"/>
      <c r="N299" s="47"/>
      <c r="O299" s="4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  <c r="LK299" s="2"/>
      <c r="LL299" s="2"/>
      <c r="LM299" s="2"/>
      <c r="LN299" s="2"/>
      <c r="LO299" s="2"/>
      <c r="LP299" s="2"/>
      <c r="LQ299" s="2"/>
      <c r="LR299" s="2"/>
      <c r="LS299" s="2"/>
      <c r="LT299" s="2"/>
      <c r="LU299" s="2"/>
      <c r="LV299" s="2"/>
      <c r="LW299" s="2"/>
      <c r="LX299" s="2"/>
      <c r="LY299" s="2"/>
      <c r="LZ299" s="2"/>
      <c r="MA299" s="2"/>
      <c r="MB299" s="2"/>
      <c r="MC299" s="2"/>
      <c r="MD299" s="2"/>
      <c r="ME299" s="2"/>
      <c r="MF299" s="2"/>
      <c r="MG299" s="2"/>
      <c r="MH299" s="2"/>
      <c r="MI299" s="2"/>
      <c r="MJ299" s="2"/>
      <c r="MK299" s="2"/>
      <c r="ML299" s="2"/>
      <c r="MM299" s="2"/>
      <c r="MN299" s="2"/>
      <c r="MO299" s="2"/>
      <c r="MP299" s="2"/>
      <c r="MQ299" s="2"/>
      <c r="MR299" s="2"/>
      <c r="MS299" s="2"/>
      <c r="MT299" s="2"/>
      <c r="MU299" s="2"/>
      <c r="MV299" s="2"/>
      <c r="MW299" s="2"/>
      <c r="MX299" s="2"/>
      <c r="MY299" s="2"/>
      <c r="MZ299" s="2"/>
      <c r="NA299" s="2"/>
      <c r="NB299" s="2"/>
      <c r="NC299" s="2"/>
      <c r="ND299" s="2"/>
      <c r="NE299" s="2"/>
      <c r="NF299" s="2"/>
      <c r="NG299" s="2"/>
      <c r="NH299" s="2"/>
      <c r="NI299" s="2"/>
      <c r="NJ299" s="2"/>
      <c r="NK299" s="2"/>
      <c r="NL299" s="2"/>
      <c r="NM299" s="2"/>
      <c r="NN299" s="2"/>
      <c r="NO299" s="2"/>
      <c r="NP299" s="2"/>
      <c r="NQ299" s="2"/>
      <c r="NR299" s="2"/>
      <c r="NS299" s="2"/>
      <c r="NT299" s="2"/>
      <c r="NU299" s="2"/>
      <c r="NV299" s="2"/>
      <c r="NW299" s="2"/>
      <c r="NX299" s="2"/>
      <c r="NY299" s="2"/>
      <c r="NZ299" s="2"/>
      <c r="OA299" s="2"/>
      <c r="OB299" s="2"/>
      <c r="OC299" s="2"/>
      <c r="OD299" s="2"/>
      <c r="OE299" s="2"/>
      <c r="OF299" s="2"/>
      <c r="OG299" s="2"/>
      <c r="OH299" s="2"/>
      <c r="OI299" s="2"/>
      <c r="OJ299" s="2"/>
      <c r="OK299" s="2"/>
      <c r="OL299" s="2"/>
      <c r="OM299" s="2"/>
      <c r="ON299" s="2"/>
      <c r="OO299" s="2"/>
      <c r="OP299" s="2"/>
      <c r="OQ299" s="2"/>
      <c r="OR299" s="2"/>
      <c r="OS299" s="2"/>
      <c r="OT299" s="2"/>
      <c r="OU299" s="2"/>
      <c r="OV299" s="2"/>
      <c r="OW299" s="2"/>
      <c r="OX299" s="2"/>
      <c r="OY299" s="2"/>
      <c r="OZ299" s="2"/>
      <c r="PA299" s="2"/>
      <c r="PB299" s="2"/>
      <c r="PC299" s="2"/>
      <c r="PD299" s="2"/>
      <c r="PE299" s="2"/>
      <c r="PF299" s="2"/>
      <c r="PG299" s="2"/>
      <c r="PH299" s="2"/>
      <c r="PI299" s="2"/>
      <c r="PJ299" s="2"/>
      <c r="PK299" s="2"/>
      <c r="PL299" s="2"/>
      <c r="PM299" s="2"/>
      <c r="PN299" s="2"/>
      <c r="PO299" s="2"/>
      <c r="PP299" s="2"/>
      <c r="PQ299" s="2"/>
      <c r="PR299" s="2"/>
      <c r="PS299" s="2"/>
      <c r="PT299" s="2"/>
      <c r="PU299" s="2"/>
      <c r="PV299" s="2"/>
      <c r="PW299" s="2"/>
      <c r="PX299" s="2"/>
      <c r="PY299" s="2"/>
      <c r="PZ299" s="2"/>
      <c r="QA299" s="2"/>
      <c r="QB299" s="2"/>
      <c r="QC299" s="2"/>
      <c r="QD299" s="2"/>
      <c r="QE299" s="2"/>
      <c r="QF299" s="2"/>
      <c r="QG299" s="2"/>
      <c r="QH299" s="2"/>
      <c r="QI299" s="2"/>
      <c r="QJ299" s="2"/>
      <c r="QK299" s="2"/>
      <c r="QL299" s="2"/>
      <c r="QM299" s="2"/>
      <c r="QN299" s="2"/>
      <c r="QO299" s="2"/>
      <c r="QP299" s="2"/>
      <c r="QQ299" s="2"/>
      <c r="QR299" s="2"/>
      <c r="QS299" s="2"/>
      <c r="QT299" s="2"/>
      <c r="QU299" s="2"/>
      <c r="QV299" s="2"/>
      <c r="QW299" s="2"/>
      <c r="QX299" s="2"/>
      <c r="QY299" s="2"/>
      <c r="QZ299" s="2"/>
      <c r="RA299" s="2"/>
      <c r="RB299" s="2"/>
      <c r="RC299" s="2"/>
      <c r="RD299" s="2"/>
      <c r="RE299" s="2"/>
      <c r="RF299" s="2"/>
      <c r="RG299" s="2"/>
      <c r="RH299" s="2"/>
      <c r="RI299" s="2"/>
      <c r="RJ299" s="2"/>
      <c r="RK299" s="2"/>
      <c r="RL299" s="2"/>
      <c r="RM299" s="2"/>
      <c r="RN299" s="2"/>
      <c r="RO299" s="2"/>
      <c r="RP299" s="2"/>
      <c r="RQ299" s="2"/>
      <c r="RR299" s="2"/>
      <c r="RS299" s="2"/>
      <c r="RT299" s="2"/>
      <c r="RU299" s="2"/>
      <c r="RV299" s="2"/>
      <c r="RW299" s="2"/>
      <c r="RX299" s="2"/>
      <c r="RY299" s="2"/>
      <c r="RZ299" s="2"/>
      <c r="SA299" s="2"/>
      <c r="SB299" s="2"/>
      <c r="SC299" s="2"/>
      <c r="SD299" s="2"/>
      <c r="SE299" s="2"/>
      <c r="SF299" s="2"/>
      <c r="SG299" s="2"/>
      <c r="SH299" s="2"/>
      <c r="SI299" s="2"/>
      <c r="SJ299" s="2"/>
      <c r="SK299" s="2"/>
      <c r="SL299" s="2"/>
      <c r="SM299" s="2"/>
      <c r="SN299" s="2"/>
      <c r="SO299" s="2"/>
      <c r="SP299" s="2"/>
      <c r="SQ299" s="2"/>
      <c r="SR299" s="2"/>
      <c r="SS299" s="2"/>
      <c r="ST299" s="2"/>
      <c r="SU299" s="2"/>
      <c r="SV299" s="2"/>
      <c r="SW299" s="2"/>
      <c r="SX299" s="2"/>
      <c r="SY299" s="2"/>
      <c r="SZ299" s="2"/>
      <c r="TA299" s="2"/>
      <c r="TB299" s="2"/>
      <c r="TC299" s="2"/>
      <c r="TD299" s="2"/>
      <c r="TE299" s="2"/>
      <c r="TF299" s="2"/>
      <c r="TG299" s="2"/>
      <c r="TH299" s="2"/>
      <c r="TI299" s="2"/>
      <c r="TJ299" s="2"/>
      <c r="TK299" s="2"/>
      <c r="TL299" s="2"/>
      <c r="TM299" s="2"/>
      <c r="TN299" s="2"/>
      <c r="TO299" s="2"/>
      <c r="TP299" s="2"/>
      <c r="TQ299" s="2"/>
      <c r="TR299" s="2"/>
      <c r="TS299" s="2"/>
      <c r="TT299" s="2"/>
      <c r="TU299" s="2"/>
      <c r="TV299" s="2"/>
      <c r="TW299" s="2"/>
      <c r="TX299" s="2"/>
      <c r="TY299" s="2"/>
      <c r="TZ299" s="2"/>
      <c r="UA299" s="2"/>
      <c r="UB299" s="2"/>
      <c r="UC299" s="2"/>
      <c r="UD299" s="2"/>
      <c r="UE299" s="2"/>
      <c r="UF299" s="2"/>
      <c r="UG299" s="2"/>
      <c r="UH299" s="2"/>
      <c r="UI299" s="2"/>
      <c r="UJ299" s="2"/>
      <c r="UK299" s="2"/>
      <c r="UL299" s="2"/>
      <c r="UM299" s="2"/>
      <c r="UN299" s="2"/>
      <c r="UO299" s="2"/>
      <c r="UP299" s="2"/>
      <c r="UQ299" s="2"/>
      <c r="UR299" s="2"/>
      <c r="US299" s="2"/>
      <c r="UT299" s="2"/>
      <c r="UU299" s="2"/>
      <c r="UV299" s="2"/>
      <c r="UW299" s="2"/>
      <c r="UX299" s="2"/>
      <c r="UY299" s="2"/>
      <c r="UZ299" s="2"/>
      <c r="VA299" s="2"/>
      <c r="VB299" s="2"/>
      <c r="VC299" s="2"/>
      <c r="VD299" s="2"/>
      <c r="VE299" s="2"/>
      <c r="VF299" s="2"/>
      <c r="VG299" s="2"/>
      <c r="VH299" s="2"/>
      <c r="VI299" s="2"/>
      <c r="VJ299" s="2"/>
      <c r="VK299" s="2"/>
      <c r="VL299" s="2"/>
      <c r="VM299" s="2"/>
      <c r="VN299" s="2"/>
      <c r="VO299" s="2"/>
      <c r="VP299" s="2"/>
      <c r="VQ299" s="2"/>
      <c r="VR299" s="2"/>
      <c r="VS299" s="2"/>
      <c r="VT299" s="2"/>
      <c r="VU299" s="2"/>
      <c r="VV299" s="2"/>
      <c r="VW299" s="2"/>
      <c r="VX299" s="2"/>
      <c r="VY299" s="2"/>
      <c r="VZ299" s="2"/>
      <c r="WA299" s="2"/>
      <c r="WB299" s="2"/>
      <c r="WC299" s="2"/>
      <c r="WD299" s="2"/>
      <c r="WE299" s="2"/>
      <c r="WF299" s="2"/>
      <c r="WG299" s="2"/>
      <c r="WH299" s="2"/>
      <c r="WI299" s="2"/>
      <c r="WJ299" s="2"/>
      <c r="WK299" s="2"/>
      <c r="WL299" s="2"/>
      <c r="WM299" s="2"/>
      <c r="WN299" s="2"/>
      <c r="WO299" s="2"/>
      <c r="WP299" s="2"/>
      <c r="WQ299" s="2"/>
      <c r="WR299" s="2"/>
      <c r="WS299" s="2"/>
      <c r="WT299" s="2"/>
      <c r="WU299" s="2"/>
      <c r="WV299" s="2"/>
      <c r="WW299" s="2"/>
      <c r="WX299" s="2"/>
      <c r="WY299" s="2"/>
      <c r="WZ299" s="2"/>
      <c r="XA299" s="2"/>
      <c r="XB299" s="2"/>
      <c r="XC299" s="2"/>
      <c r="XD299" s="2"/>
      <c r="XE299" s="2"/>
      <c r="XF299" s="2"/>
      <c r="XG299" s="2"/>
      <c r="XH299" s="2"/>
      <c r="XI299" s="2"/>
      <c r="XJ299" s="2"/>
      <c r="XK299" s="2"/>
      <c r="XL299" s="2"/>
      <c r="XM299" s="2"/>
      <c r="XN299" s="2"/>
      <c r="XO299" s="2"/>
      <c r="XP299" s="2"/>
      <c r="XQ299" s="2"/>
      <c r="XR299" s="2"/>
      <c r="XS299" s="2"/>
      <c r="XT299" s="2"/>
      <c r="XU299" s="2"/>
      <c r="XV299" s="2"/>
      <c r="XW299" s="2"/>
      <c r="XX299" s="2"/>
      <c r="XY299" s="2"/>
      <c r="XZ299" s="2"/>
      <c r="YA299" s="2"/>
      <c r="YB299" s="2"/>
      <c r="YC299" s="2"/>
      <c r="YD299" s="2"/>
      <c r="YE299" s="2"/>
      <c r="YF299" s="2"/>
      <c r="YG299" s="2"/>
      <c r="YH299" s="2"/>
      <c r="YI299" s="2"/>
      <c r="YJ299" s="2"/>
      <c r="YK299" s="2"/>
      <c r="YL299" s="2"/>
      <c r="YM299" s="2"/>
      <c r="YN299" s="2"/>
      <c r="YO299" s="2"/>
      <c r="YP299" s="2"/>
      <c r="YQ299" s="2"/>
      <c r="YR299" s="2"/>
      <c r="YS299" s="2"/>
      <c r="YT299" s="2"/>
      <c r="YU299" s="2"/>
      <c r="YV299" s="2"/>
      <c r="YW299" s="2"/>
      <c r="YX299" s="2"/>
      <c r="YY299" s="2"/>
      <c r="YZ299" s="2"/>
      <c r="ZA299" s="2"/>
      <c r="ZB299" s="2"/>
      <c r="ZC299" s="2"/>
      <c r="ZD299" s="2"/>
      <c r="ZE299" s="2"/>
      <c r="ZF299" s="2"/>
      <c r="ZG299" s="2"/>
      <c r="ZH299" s="2"/>
      <c r="ZI299" s="2"/>
      <c r="ZJ299" s="2"/>
      <c r="ZK299" s="2"/>
      <c r="ZL299" s="2"/>
      <c r="ZM299" s="2"/>
      <c r="ZN299" s="2"/>
      <c r="ZO299" s="2"/>
      <c r="ZP299" s="2"/>
      <c r="ZQ299" s="2"/>
      <c r="ZR299" s="2"/>
      <c r="ZS299" s="2"/>
      <c r="ZT299" s="2"/>
      <c r="ZU299" s="2"/>
      <c r="ZV299" s="2"/>
      <c r="ZW299" s="2"/>
      <c r="ZX299" s="2"/>
      <c r="ZY299" s="2"/>
      <c r="ZZ299" s="2"/>
      <c r="AAA299" s="2"/>
      <c r="AAB299" s="2"/>
      <c r="AAC299" s="2"/>
      <c r="AAD299" s="2"/>
      <c r="AAE299" s="2"/>
      <c r="AAF299" s="2"/>
      <c r="AAG299" s="2"/>
      <c r="AAH299" s="2"/>
      <c r="AAI299" s="2"/>
      <c r="AAJ299" s="2"/>
      <c r="AAK299" s="2"/>
      <c r="AAL299" s="2"/>
      <c r="AAM299" s="2"/>
      <c r="AAN299" s="2"/>
      <c r="AAO299" s="2"/>
      <c r="AAP299" s="2"/>
      <c r="AAQ299" s="2"/>
      <c r="AAR299" s="2"/>
      <c r="AAS299" s="2"/>
      <c r="AAT299" s="2"/>
      <c r="AAU299" s="2"/>
      <c r="AAV299" s="2"/>
      <c r="AAW299" s="2"/>
      <c r="AAX299" s="2"/>
      <c r="AAY299" s="2"/>
      <c r="AAZ299" s="2"/>
      <c r="ABA299" s="2"/>
      <c r="ABB299" s="2"/>
      <c r="ABC299" s="2"/>
      <c r="ABD299" s="2"/>
      <c r="ABE299" s="2"/>
      <c r="ABF299" s="2"/>
      <c r="ABG299" s="2"/>
      <c r="ABH299" s="2"/>
      <c r="ABI299" s="2"/>
      <c r="ABJ299" s="2"/>
      <c r="ABK299" s="2"/>
      <c r="ABL299" s="2"/>
      <c r="ABM299" s="2"/>
      <c r="ABN299" s="2"/>
      <c r="ABO299" s="2"/>
      <c r="ABP299" s="2"/>
      <c r="ABQ299" s="2"/>
      <c r="ABR299" s="2"/>
      <c r="ABS299" s="2"/>
      <c r="ABT299" s="2"/>
      <c r="ABU299" s="2"/>
      <c r="ABV299" s="2"/>
      <c r="ABW299" s="2"/>
      <c r="ABX299" s="2"/>
      <c r="ABY299" s="2"/>
      <c r="ABZ299" s="2"/>
      <c r="ACA299" s="2"/>
      <c r="ACB299" s="2"/>
      <c r="ACC299" s="2"/>
      <c r="ACD299" s="2"/>
      <c r="ACE299" s="2"/>
      <c r="ACF299" s="2"/>
      <c r="ACG299" s="2"/>
      <c r="ACH299" s="2"/>
      <c r="ACI299" s="2"/>
      <c r="ACJ299" s="2"/>
      <c r="ACK299" s="2"/>
      <c r="ACL299" s="2"/>
      <c r="ACM299" s="2"/>
      <c r="ACN299" s="2"/>
      <c r="ACO299" s="2"/>
      <c r="ACP299" s="2"/>
      <c r="ACQ299" s="2"/>
      <c r="ACR299" s="2"/>
      <c r="ACS299" s="2"/>
      <c r="ACT299" s="2"/>
      <c r="ACU299" s="2"/>
      <c r="ACV299" s="2"/>
      <c r="ACW299" s="2"/>
      <c r="ACX299" s="2"/>
      <c r="ACY299" s="2"/>
      <c r="ACZ299" s="2"/>
      <c r="ADA299" s="2"/>
      <c r="ADB299" s="2"/>
      <c r="ADC299" s="2"/>
      <c r="ADD299" s="2"/>
      <c r="ADE299" s="2"/>
      <c r="ADF299" s="2"/>
      <c r="ADG299" s="2"/>
      <c r="ADH299" s="2"/>
      <c r="ADI299" s="2"/>
      <c r="ADJ299" s="2"/>
      <c r="ADK299" s="2"/>
      <c r="ADL299" s="2"/>
      <c r="ADM299" s="2"/>
      <c r="ADN299" s="2"/>
      <c r="ADO299" s="2"/>
      <c r="ADP299" s="2"/>
      <c r="ADQ299" s="2"/>
      <c r="ADR299" s="2"/>
      <c r="ADS299" s="2"/>
      <c r="ADT299" s="2"/>
      <c r="ADU299" s="2"/>
      <c r="ADV299" s="2"/>
      <c r="ADW299" s="2"/>
      <c r="ADX299" s="2"/>
      <c r="ADY299" s="2"/>
      <c r="ADZ299" s="2"/>
      <c r="AEA299" s="2"/>
      <c r="AEB299" s="2"/>
      <c r="AEC299" s="2"/>
      <c r="AED299" s="2"/>
      <c r="AEE299" s="2"/>
      <c r="AEF299" s="2"/>
      <c r="AEG299" s="2"/>
      <c r="AEH299" s="2"/>
      <c r="AEI299" s="2"/>
      <c r="AEJ299" s="2"/>
      <c r="AEK299" s="2"/>
      <c r="AEL299" s="2"/>
      <c r="AEM299" s="2"/>
      <c r="AEN299" s="2"/>
      <c r="AEO299" s="2"/>
      <c r="AEP299" s="2"/>
      <c r="AEQ299" s="2"/>
      <c r="AER299" s="2"/>
      <c r="AES299" s="2"/>
      <c r="AET299" s="2"/>
      <c r="AEU299" s="2"/>
      <c r="AEV299" s="2"/>
      <c r="AEW299" s="2"/>
      <c r="AEX299" s="2"/>
      <c r="AEY299" s="2"/>
      <c r="AEZ299" s="2"/>
      <c r="AFA299" s="2"/>
      <c r="AFB299" s="2"/>
      <c r="AFC299" s="2"/>
      <c r="AFD299" s="2"/>
      <c r="AFE299" s="2"/>
      <c r="AFF299" s="2"/>
      <c r="AFG299" s="2"/>
      <c r="AFH299" s="2"/>
      <c r="AFI299" s="2"/>
      <c r="AFJ299" s="2"/>
      <c r="AFK299" s="2"/>
      <c r="AFL299" s="2"/>
      <c r="AFM299" s="2"/>
      <c r="AFN299" s="2"/>
      <c r="AFO299" s="2"/>
      <c r="AFP299" s="2"/>
      <c r="AFQ299" s="2"/>
      <c r="AFR299" s="2"/>
      <c r="AFS299" s="2"/>
      <c r="AFT299" s="2"/>
      <c r="AFU299" s="2"/>
      <c r="AFV299" s="2"/>
      <c r="AFW299" s="2"/>
      <c r="AFX299" s="2"/>
      <c r="AFY299" s="2"/>
      <c r="AFZ299" s="2"/>
      <c r="AGA299" s="2"/>
      <c r="AGB299" s="2"/>
      <c r="AGC299" s="2"/>
      <c r="AGD299" s="2"/>
      <c r="AGE299" s="2"/>
      <c r="AGF299" s="2"/>
      <c r="AGG299" s="2"/>
      <c r="AGH299" s="2"/>
      <c r="AGI299" s="2"/>
      <c r="AGJ299" s="2"/>
      <c r="AGK299" s="2"/>
      <c r="AGL299" s="2"/>
      <c r="AGM299" s="2"/>
      <c r="AGN299" s="2"/>
      <c r="AGO299" s="2"/>
      <c r="AGP299" s="2"/>
      <c r="AGQ299" s="2"/>
      <c r="AGR299" s="2"/>
      <c r="AGS299" s="2"/>
      <c r="AGT299" s="2"/>
      <c r="AGU299" s="2"/>
      <c r="AGV299" s="2"/>
      <c r="AGW299" s="2"/>
      <c r="AGX299" s="2"/>
      <c r="AGY299" s="2"/>
      <c r="AGZ299" s="2"/>
      <c r="AHA299" s="2"/>
      <c r="AHB299" s="2"/>
      <c r="AHC299" s="2"/>
      <c r="AHD299" s="2"/>
      <c r="AHE299" s="2"/>
      <c r="AHF299" s="2"/>
      <c r="AHG299" s="2"/>
      <c r="AHH299" s="2"/>
      <c r="AHI299" s="2"/>
      <c r="AHJ299" s="2"/>
      <c r="AHK299" s="2"/>
      <c r="AHL299" s="2"/>
      <c r="AHM299" s="2"/>
      <c r="AHN299" s="2"/>
      <c r="AHO299" s="2"/>
      <c r="AHP299" s="2"/>
      <c r="AHQ299" s="2"/>
      <c r="AHR299" s="2"/>
      <c r="AHS299" s="2"/>
      <c r="AHT299" s="2"/>
      <c r="AHU299" s="2"/>
      <c r="AHV299" s="2"/>
      <c r="AHW299" s="2"/>
      <c r="AHX299" s="2"/>
      <c r="AHY299" s="2"/>
      <c r="AHZ299" s="2"/>
      <c r="AIA299" s="2"/>
      <c r="AIB299" s="2"/>
      <c r="AIC299" s="2"/>
      <c r="AID299" s="2"/>
      <c r="AIE299" s="2"/>
      <c r="AIF299" s="2"/>
      <c r="AIG299" s="2"/>
      <c r="AIH299" s="2"/>
      <c r="AII299" s="2"/>
      <c r="AIJ299" s="2"/>
      <c r="AIK299" s="2"/>
      <c r="AIL299" s="2"/>
      <c r="AIM299" s="2"/>
      <c r="AIN299" s="2"/>
      <c r="AIO299" s="2"/>
      <c r="AIP299" s="2"/>
      <c r="AIQ299" s="2"/>
      <c r="AIR299" s="2"/>
      <c r="AIS299" s="2"/>
      <c r="AIT299" s="2"/>
      <c r="AIU299" s="2"/>
      <c r="AIV299" s="2"/>
      <c r="AIW299" s="2"/>
      <c r="AIX299" s="2"/>
      <c r="AIY299" s="2"/>
      <c r="AIZ299" s="2"/>
      <c r="AJA299" s="2"/>
      <c r="AJB299" s="2"/>
      <c r="AJC299" s="2"/>
      <c r="AJD299" s="2"/>
      <c r="AJE299" s="2"/>
      <c r="AJF299" s="2"/>
      <c r="AJG299" s="2"/>
      <c r="AJH299" s="2"/>
      <c r="AJI299" s="2"/>
      <c r="AJJ299" s="2"/>
      <c r="AJK299" s="2"/>
      <c r="AJL299" s="2"/>
      <c r="AJM299" s="2"/>
      <c r="AJN299" s="2"/>
      <c r="AJO299" s="2"/>
      <c r="AJP299" s="2"/>
      <c r="AJQ299" s="2"/>
      <c r="AJR299" s="2"/>
      <c r="AJS299" s="2"/>
      <c r="AJT299" s="2"/>
      <c r="AJU299" s="2"/>
      <c r="AJV299" s="2"/>
      <c r="AJW299" s="2"/>
      <c r="AJX299" s="2"/>
      <c r="AJY299" s="2"/>
      <c r="AJZ299" s="2"/>
      <c r="AKA299" s="2"/>
      <c r="AKB299" s="2"/>
      <c r="AKC299" s="2"/>
      <c r="AKD299" s="2"/>
      <c r="AKE299" s="2"/>
      <c r="AKF299" s="2"/>
      <c r="AKG299" s="2"/>
      <c r="AKH299" s="2"/>
      <c r="AKI299" s="2"/>
      <c r="AKJ299" s="2"/>
      <c r="AKK299" s="2"/>
      <c r="AKL299" s="2"/>
      <c r="AKM299" s="2"/>
      <c r="AKN299" s="2"/>
      <c r="AKO299" s="2"/>
      <c r="AKP299" s="2"/>
      <c r="AKQ299" s="2"/>
      <c r="AKR299" s="2"/>
      <c r="AKS299" s="2"/>
      <c r="AKT299" s="2"/>
      <c r="AKU299" s="2"/>
      <c r="AKV299" s="2"/>
      <c r="AKW299" s="2"/>
      <c r="AKX299" s="2"/>
      <c r="AKY299" s="2"/>
      <c r="AKZ299" s="2"/>
      <c r="ALA299" s="2"/>
      <c r="ALB299" s="2"/>
      <c r="ALC299" s="2"/>
      <c r="ALD299" s="2"/>
      <c r="ALE299" s="2"/>
      <c r="ALF299" s="2"/>
      <c r="ALG299" s="2"/>
      <c r="ALH299" s="2"/>
      <c r="ALI299" s="2"/>
      <c r="ALJ299" s="2"/>
      <c r="ALK299" s="2"/>
      <c r="ALL299" s="2"/>
      <c r="ALM299" s="2"/>
      <c r="ALN299" s="2"/>
      <c r="ALO299" s="2"/>
      <c r="ALP299" s="2"/>
      <c r="ALQ299" s="2"/>
      <c r="ALR299" s="2"/>
      <c r="ALS299" s="2"/>
      <c r="ALT299" s="2"/>
      <c r="ALU299" s="2"/>
      <c r="ALV299" s="2"/>
      <c r="ALW299" s="2"/>
      <c r="ALX299" s="2"/>
      <c r="ALY299" s="2"/>
      <c r="ALZ299" s="2"/>
      <c r="AMA299" s="2"/>
      <c r="AMB299" s="2"/>
      <c r="AMC299" s="2"/>
      <c r="AMD299" s="2"/>
      <c r="AME299" s="2"/>
      <c r="AMF299" s="2"/>
      <c r="AMG299" s="2"/>
      <c r="AMH299" s="2"/>
      <c r="AMI299" s="2"/>
    </row>
    <row r="300" spans="1:1023" outlineLevel="2" x14ac:dyDescent="0.3">
      <c r="A300" s="18" t="s">
        <v>86</v>
      </c>
      <c r="B300" s="19" t="s">
        <v>25</v>
      </c>
      <c r="C300" s="19" t="s">
        <v>25</v>
      </c>
      <c r="D300" s="20">
        <v>1</v>
      </c>
      <c r="E300" s="21" t="s">
        <v>160</v>
      </c>
      <c r="F300" s="22" t="s">
        <v>47</v>
      </c>
      <c r="G300" s="30">
        <v>10385.550000000001</v>
      </c>
      <c r="H300" s="24"/>
      <c r="I300" s="31">
        <f t="shared" ref="I300:I305" si="41">H300*G300</f>
        <v>0</v>
      </c>
      <c r="J300" s="1"/>
      <c r="K300" s="46"/>
      <c r="L300" s="46"/>
      <c r="M300" s="46"/>
      <c r="N300" s="46"/>
      <c r="O300" s="46"/>
    </row>
    <row r="301" spans="1:1023" outlineLevel="2" x14ac:dyDescent="0.3">
      <c r="A301" s="18" t="s">
        <v>86</v>
      </c>
      <c r="B301" s="19" t="s">
        <v>25</v>
      </c>
      <c r="C301" s="19" t="s">
        <v>25</v>
      </c>
      <c r="D301" s="20">
        <v>2</v>
      </c>
      <c r="E301" s="21" t="s">
        <v>173</v>
      </c>
      <c r="F301" s="22" t="s">
        <v>171</v>
      </c>
      <c r="G301" s="30">
        <v>4410</v>
      </c>
      <c r="H301" s="24"/>
      <c r="I301" s="31">
        <f t="shared" si="41"/>
        <v>0</v>
      </c>
      <c r="J301" s="1"/>
      <c r="K301" s="46"/>
      <c r="L301" s="46"/>
      <c r="M301" s="46"/>
      <c r="N301" s="46"/>
      <c r="O301" s="46"/>
    </row>
    <row r="302" spans="1:1023" outlineLevel="2" x14ac:dyDescent="0.3">
      <c r="A302" s="18" t="s">
        <v>86</v>
      </c>
      <c r="B302" s="19" t="s">
        <v>25</v>
      </c>
      <c r="C302" s="19" t="s">
        <v>25</v>
      </c>
      <c r="D302" s="20">
        <v>3</v>
      </c>
      <c r="E302" s="21" t="s">
        <v>174</v>
      </c>
      <c r="F302" s="22" t="s">
        <v>171</v>
      </c>
      <c r="G302" s="30">
        <v>4410</v>
      </c>
      <c r="H302" s="24"/>
      <c r="I302" s="31">
        <f t="shared" si="41"/>
        <v>0</v>
      </c>
      <c r="J302" s="1"/>
      <c r="K302" s="46"/>
      <c r="L302" s="46"/>
      <c r="M302" s="46"/>
      <c r="N302" s="46"/>
      <c r="O302" s="46"/>
    </row>
    <row r="303" spans="1:1023" outlineLevel="2" x14ac:dyDescent="0.3">
      <c r="A303" s="18" t="s">
        <v>86</v>
      </c>
      <c r="B303" s="19" t="s">
        <v>25</v>
      </c>
      <c r="C303" s="19" t="s">
        <v>25</v>
      </c>
      <c r="D303" s="20">
        <v>4</v>
      </c>
      <c r="E303" s="21" t="s">
        <v>166</v>
      </c>
      <c r="F303" s="22" t="s">
        <v>47</v>
      </c>
      <c r="G303" s="30">
        <v>10385.550000000001</v>
      </c>
      <c r="H303" s="24"/>
      <c r="I303" s="31">
        <f t="shared" si="41"/>
        <v>0</v>
      </c>
      <c r="J303" s="1"/>
      <c r="K303" s="46"/>
      <c r="L303" s="46"/>
      <c r="M303" s="46"/>
      <c r="N303" s="46"/>
      <c r="O303" s="46"/>
    </row>
    <row r="304" spans="1:1023" outlineLevel="2" x14ac:dyDescent="0.3">
      <c r="A304" s="18" t="s">
        <v>86</v>
      </c>
      <c r="B304" s="19" t="s">
        <v>25</v>
      </c>
      <c r="C304" s="19" t="s">
        <v>25</v>
      </c>
      <c r="D304" s="20">
        <v>5</v>
      </c>
      <c r="E304" s="21" t="s">
        <v>175</v>
      </c>
      <c r="F304" s="22" t="s">
        <v>75</v>
      </c>
      <c r="G304" s="30">
        <v>4410</v>
      </c>
      <c r="H304" s="24"/>
      <c r="I304" s="31">
        <f t="shared" si="41"/>
        <v>0</v>
      </c>
      <c r="J304" s="1"/>
      <c r="K304" s="46"/>
      <c r="L304" s="46"/>
      <c r="M304" s="46"/>
      <c r="N304" s="46"/>
      <c r="O304" s="46"/>
    </row>
    <row r="305" spans="1:1023" ht="28.8" outlineLevel="2" x14ac:dyDescent="0.3">
      <c r="A305" s="18" t="s">
        <v>86</v>
      </c>
      <c r="B305" s="19" t="s">
        <v>25</v>
      </c>
      <c r="C305" s="19" t="s">
        <v>25</v>
      </c>
      <c r="D305" s="20">
        <v>6</v>
      </c>
      <c r="E305" s="21" t="s">
        <v>169</v>
      </c>
      <c r="F305" s="22" t="s">
        <v>28</v>
      </c>
      <c r="G305" s="30">
        <v>41.160000000000004</v>
      </c>
      <c r="H305" s="24"/>
      <c r="I305" s="31">
        <f t="shared" si="41"/>
        <v>0</v>
      </c>
      <c r="J305" s="1"/>
      <c r="K305" s="46"/>
      <c r="L305" s="46"/>
      <c r="M305" s="46"/>
      <c r="N305" s="46"/>
      <c r="O305" s="46"/>
    </row>
    <row r="306" spans="1:1023" ht="17.399999999999999" outlineLevel="2" x14ac:dyDescent="0.35">
      <c r="A306" s="36" t="s">
        <v>86</v>
      </c>
      <c r="B306" s="37" t="s">
        <v>25</v>
      </c>
      <c r="C306" s="39" t="s">
        <v>54</v>
      </c>
      <c r="D306" s="14"/>
      <c r="E306" s="37" t="s">
        <v>197</v>
      </c>
      <c r="F306" s="15"/>
      <c r="G306" s="15"/>
      <c r="H306" s="16"/>
      <c r="I306" s="17"/>
      <c r="J306" s="1"/>
      <c r="K306" s="46"/>
      <c r="L306" s="47"/>
      <c r="M306" s="47"/>
      <c r="N306" s="47"/>
      <c r="O306" s="4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  <c r="LK306" s="2"/>
      <c r="LL306" s="2"/>
      <c r="LM306" s="2"/>
      <c r="LN306" s="2"/>
      <c r="LO306" s="2"/>
      <c r="LP306" s="2"/>
      <c r="LQ306" s="2"/>
      <c r="LR306" s="2"/>
      <c r="LS306" s="2"/>
      <c r="LT306" s="2"/>
      <c r="LU306" s="2"/>
      <c r="LV306" s="2"/>
      <c r="LW306" s="2"/>
      <c r="LX306" s="2"/>
      <c r="LY306" s="2"/>
      <c r="LZ306" s="2"/>
      <c r="MA306" s="2"/>
      <c r="MB306" s="2"/>
      <c r="MC306" s="2"/>
      <c r="MD306" s="2"/>
      <c r="ME306" s="2"/>
      <c r="MF306" s="2"/>
      <c r="MG306" s="2"/>
      <c r="MH306" s="2"/>
      <c r="MI306" s="2"/>
      <c r="MJ306" s="2"/>
      <c r="MK306" s="2"/>
      <c r="ML306" s="2"/>
      <c r="MM306" s="2"/>
      <c r="MN306" s="2"/>
      <c r="MO306" s="2"/>
      <c r="MP306" s="2"/>
      <c r="MQ306" s="2"/>
      <c r="MR306" s="2"/>
      <c r="MS306" s="2"/>
      <c r="MT306" s="2"/>
      <c r="MU306" s="2"/>
      <c r="MV306" s="2"/>
      <c r="MW306" s="2"/>
      <c r="MX306" s="2"/>
      <c r="MY306" s="2"/>
      <c r="MZ306" s="2"/>
      <c r="NA306" s="2"/>
      <c r="NB306" s="2"/>
      <c r="NC306" s="2"/>
      <c r="ND306" s="2"/>
      <c r="NE306" s="2"/>
      <c r="NF306" s="2"/>
      <c r="NG306" s="2"/>
      <c r="NH306" s="2"/>
      <c r="NI306" s="2"/>
      <c r="NJ306" s="2"/>
      <c r="NK306" s="2"/>
      <c r="NL306" s="2"/>
      <c r="NM306" s="2"/>
      <c r="NN306" s="2"/>
      <c r="NO306" s="2"/>
      <c r="NP306" s="2"/>
      <c r="NQ306" s="2"/>
      <c r="NR306" s="2"/>
      <c r="NS306" s="2"/>
      <c r="NT306" s="2"/>
      <c r="NU306" s="2"/>
      <c r="NV306" s="2"/>
      <c r="NW306" s="2"/>
      <c r="NX306" s="2"/>
      <c r="NY306" s="2"/>
      <c r="NZ306" s="2"/>
      <c r="OA306" s="2"/>
      <c r="OB306" s="2"/>
      <c r="OC306" s="2"/>
      <c r="OD306" s="2"/>
      <c r="OE306" s="2"/>
      <c r="OF306" s="2"/>
      <c r="OG306" s="2"/>
      <c r="OH306" s="2"/>
      <c r="OI306" s="2"/>
      <c r="OJ306" s="2"/>
      <c r="OK306" s="2"/>
      <c r="OL306" s="2"/>
      <c r="OM306" s="2"/>
      <c r="ON306" s="2"/>
      <c r="OO306" s="2"/>
      <c r="OP306" s="2"/>
      <c r="OQ306" s="2"/>
      <c r="OR306" s="2"/>
      <c r="OS306" s="2"/>
      <c r="OT306" s="2"/>
      <c r="OU306" s="2"/>
      <c r="OV306" s="2"/>
      <c r="OW306" s="2"/>
      <c r="OX306" s="2"/>
      <c r="OY306" s="2"/>
      <c r="OZ306" s="2"/>
      <c r="PA306" s="2"/>
      <c r="PB306" s="2"/>
      <c r="PC306" s="2"/>
      <c r="PD306" s="2"/>
      <c r="PE306" s="2"/>
      <c r="PF306" s="2"/>
      <c r="PG306" s="2"/>
      <c r="PH306" s="2"/>
      <c r="PI306" s="2"/>
      <c r="PJ306" s="2"/>
      <c r="PK306" s="2"/>
      <c r="PL306" s="2"/>
      <c r="PM306" s="2"/>
      <c r="PN306" s="2"/>
      <c r="PO306" s="2"/>
      <c r="PP306" s="2"/>
      <c r="PQ306" s="2"/>
      <c r="PR306" s="2"/>
      <c r="PS306" s="2"/>
      <c r="PT306" s="2"/>
      <c r="PU306" s="2"/>
      <c r="PV306" s="2"/>
      <c r="PW306" s="2"/>
      <c r="PX306" s="2"/>
      <c r="PY306" s="2"/>
      <c r="PZ306" s="2"/>
      <c r="QA306" s="2"/>
      <c r="QB306" s="2"/>
      <c r="QC306" s="2"/>
      <c r="QD306" s="2"/>
      <c r="QE306" s="2"/>
      <c r="QF306" s="2"/>
      <c r="QG306" s="2"/>
      <c r="QH306" s="2"/>
      <c r="QI306" s="2"/>
      <c r="QJ306" s="2"/>
      <c r="QK306" s="2"/>
      <c r="QL306" s="2"/>
      <c r="QM306" s="2"/>
      <c r="QN306" s="2"/>
      <c r="QO306" s="2"/>
      <c r="QP306" s="2"/>
      <c r="QQ306" s="2"/>
      <c r="QR306" s="2"/>
      <c r="QS306" s="2"/>
      <c r="QT306" s="2"/>
      <c r="QU306" s="2"/>
      <c r="QV306" s="2"/>
      <c r="QW306" s="2"/>
      <c r="QX306" s="2"/>
      <c r="QY306" s="2"/>
      <c r="QZ306" s="2"/>
      <c r="RA306" s="2"/>
      <c r="RB306" s="2"/>
      <c r="RC306" s="2"/>
      <c r="RD306" s="2"/>
      <c r="RE306" s="2"/>
      <c r="RF306" s="2"/>
      <c r="RG306" s="2"/>
      <c r="RH306" s="2"/>
      <c r="RI306" s="2"/>
      <c r="RJ306" s="2"/>
      <c r="RK306" s="2"/>
      <c r="RL306" s="2"/>
      <c r="RM306" s="2"/>
      <c r="RN306" s="2"/>
      <c r="RO306" s="2"/>
      <c r="RP306" s="2"/>
      <c r="RQ306" s="2"/>
      <c r="RR306" s="2"/>
      <c r="RS306" s="2"/>
      <c r="RT306" s="2"/>
      <c r="RU306" s="2"/>
      <c r="RV306" s="2"/>
      <c r="RW306" s="2"/>
      <c r="RX306" s="2"/>
      <c r="RY306" s="2"/>
      <c r="RZ306" s="2"/>
      <c r="SA306" s="2"/>
      <c r="SB306" s="2"/>
      <c r="SC306" s="2"/>
      <c r="SD306" s="2"/>
      <c r="SE306" s="2"/>
      <c r="SF306" s="2"/>
      <c r="SG306" s="2"/>
      <c r="SH306" s="2"/>
      <c r="SI306" s="2"/>
      <c r="SJ306" s="2"/>
      <c r="SK306" s="2"/>
      <c r="SL306" s="2"/>
      <c r="SM306" s="2"/>
      <c r="SN306" s="2"/>
      <c r="SO306" s="2"/>
      <c r="SP306" s="2"/>
      <c r="SQ306" s="2"/>
      <c r="SR306" s="2"/>
      <c r="SS306" s="2"/>
      <c r="ST306" s="2"/>
      <c r="SU306" s="2"/>
      <c r="SV306" s="2"/>
      <c r="SW306" s="2"/>
      <c r="SX306" s="2"/>
      <c r="SY306" s="2"/>
      <c r="SZ306" s="2"/>
      <c r="TA306" s="2"/>
      <c r="TB306" s="2"/>
      <c r="TC306" s="2"/>
      <c r="TD306" s="2"/>
      <c r="TE306" s="2"/>
      <c r="TF306" s="2"/>
      <c r="TG306" s="2"/>
      <c r="TH306" s="2"/>
      <c r="TI306" s="2"/>
      <c r="TJ306" s="2"/>
      <c r="TK306" s="2"/>
      <c r="TL306" s="2"/>
      <c r="TM306" s="2"/>
      <c r="TN306" s="2"/>
      <c r="TO306" s="2"/>
      <c r="TP306" s="2"/>
      <c r="TQ306" s="2"/>
      <c r="TR306" s="2"/>
      <c r="TS306" s="2"/>
      <c r="TT306" s="2"/>
      <c r="TU306" s="2"/>
      <c r="TV306" s="2"/>
      <c r="TW306" s="2"/>
      <c r="TX306" s="2"/>
      <c r="TY306" s="2"/>
      <c r="TZ306" s="2"/>
      <c r="UA306" s="2"/>
      <c r="UB306" s="2"/>
      <c r="UC306" s="2"/>
      <c r="UD306" s="2"/>
      <c r="UE306" s="2"/>
      <c r="UF306" s="2"/>
      <c r="UG306" s="2"/>
      <c r="UH306" s="2"/>
      <c r="UI306" s="2"/>
      <c r="UJ306" s="2"/>
      <c r="UK306" s="2"/>
      <c r="UL306" s="2"/>
      <c r="UM306" s="2"/>
      <c r="UN306" s="2"/>
      <c r="UO306" s="2"/>
      <c r="UP306" s="2"/>
      <c r="UQ306" s="2"/>
      <c r="UR306" s="2"/>
      <c r="US306" s="2"/>
      <c r="UT306" s="2"/>
      <c r="UU306" s="2"/>
      <c r="UV306" s="2"/>
      <c r="UW306" s="2"/>
      <c r="UX306" s="2"/>
      <c r="UY306" s="2"/>
      <c r="UZ306" s="2"/>
      <c r="VA306" s="2"/>
      <c r="VB306" s="2"/>
      <c r="VC306" s="2"/>
      <c r="VD306" s="2"/>
      <c r="VE306" s="2"/>
      <c r="VF306" s="2"/>
      <c r="VG306" s="2"/>
      <c r="VH306" s="2"/>
      <c r="VI306" s="2"/>
      <c r="VJ306" s="2"/>
      <c r="VK306" s="2"/>
      <c r="VL306" s="2"/>
      <c r="VM306" s="2"/>
      <c r="VN306" s="2"/>
      <c r="VO306" s="2"/>
      <c r="VP306" s="2"/>
      <c r="VQ306" s="2"/>
      <c r="VR306" s="2"/>
      <c r="VS306" s="2"/>
      <c r="VT306" s="2"/>
      <c r="VU306" s="2"/>
      <c r="VV306" s="2"/>
      <c r="VW306" s="2"/>
      <c r="VX306" s="2"/>
      <c r="VY306" s="2"/>
      <c r="VZ306" s="2"/>
      <c r="WA306" s="2"/>
      <c r="WB306" s="2"/>
      <c r="WC306" s="2"/>
      <c r="WD306" s="2"/>
      <c r="WE306" s="2"/>
      <c r="WF306" s="2"/>
      <c r="WG306" s="2"/>
      <c r="WH306" s="2"/>
      <c r="WI306" s="2"/>
      <c r="WJ306" s="2"/>
      <c r="WK306" s="2"/>
      <c r="WL306" s="2"/>
      <c r="WM306" s="2"/>
      <c r="WN306" s="2"/>
      <c r="WO306" s="2"/>
      <c r="WP306" s="2"/>
      <c r="WQ306" s="2"/>
      <c r="WR306" s="2"/>
      <c r="WS306" s="2"/>
      <c r="WT306" s="2"/>
      <c r="WU306" s="2"/>
      <c r="WV306" s="2"/>
      <c r="WW306" s="2"/>
      <c r="WX306" s="2"/>
      <c r="WY306" s="2"/>
      <c r="WZ306" s="2"/>
      <c r="XA306" s="2"/>
      <c r="XB306" s="2"/>
      <c r="XC306" s="2"/>
      <c r="XD306" s="2"/>
      <c r="XE306" s="2"/>
      <c r="XF306" s="2"/>
      <c r="XG306" s="2"/>
      <c r="XH306" s="2"/>
      <c r="XI306" s="2"/>
      <c r="XJ306" s="2"/>
      <c r="XK306" s="2"/>
      <c r="XL306" s="2"/>
      <c r="XM306" s="2"/>
      <c r="XN306" s="2"/>
      <c r="XO306" s="2"/>
      <c r="XP306" s="2"/>
      <c r="XQ306" s="2"/>
      <c r="XR306" s="2"/>
      <c r="XS306" s="2"/>
      <c r="XT306" s="2"/>
      <c r="XU306" s="2"/>
      <c r="XV306" s="2"/>
      <c r="XW306" s="2"/>
      <c r="XX306" s="2"/>
      <c r="XY306" s="2"/>
      <c r="XZ306" s="2"/>
      <c r="YA306" s="2"/>
      <c r="YB306" s="2"/>
      <c r="YC306" s="2"/>
      <c r="YD306" s="2"/>
      <c r="YE306" s="2"/>
      <c r="YF306" s="2"/>
      <c r="YG306" s="2"/>
      <c r="YH306" s="2"/>
      <c r="YI306" s="2"/>
      <c r="YJ306" s="2"/>
      <c r="YK306" s="2"/>
      <c r="YL306" s="2"/>
      <c r="YM306" s="2"/>
      <c r="YN306" s="2"/>
      <c r="YO306" s="2"/>
      <c r="YP306" s="2"/>
      <c r="YQ306" s="2"/>
      <c r="YR306" s="2"/>
      <c r="YS306" s="2"/>
      <c r="YT306" s="2"/>
      <c r="YU306" s="2"/>
      <c r="YV306" s="2"/>
      <c r="YW306" s="2"/>
      <c r="YX306" s="2"/>
      <c r="YY306" s="2"/>
      <c r="YZ306" s="2"/>
      <c r="ZA306" s="2"/>
      <c r="ZB306" s="2"/>
      <c r="ZC306" s="2"/>
      <c r="ZD306" s="2"/>
      <c r="ZE306" s="2"/>
      <c r="ZF306" s="2"/>
      <c r="ZG306" s="2"/>
      <c r="ZH306" s="2"/>
      <c r="ZI306" s="2"/>
      <c r="ZJ306" s="2"/>
      <c r="ZK306" s="2"/>
      <c r="ZL306" s="2"/>
      <c r="ZM306" s="2"/>
      <c r="ZN306" s="2"/>
      <c r="ZO306" s="2"/>
      <c r="ZP306" s="2"/>
      <c r="ZQ306" s="2"/>
      <c r="ZR306" s="2"/>
      <c r="ZS306" s="2"/>
      <c r="ZT306" s="2"/>
      <c r="ZU306" s="2"/>
      <c r="ZV306" s="2"/>
      <c r="ZW306" s="2"/>
      <c r="ZX306" s="2"/>
      <c r="ZY306" s="2"/>
      <c r="ZZ306" s="2"/>
      <c r="AAA306" s="2"/>
      <c r="AAB306" s="2"/>
      <c r="AAC306" s="2"/>
      <c r="AAD306" s="2"/>
      <c r="AAE306" s="2"/>
      <c r="AAF306" s="2"/>
      <c r="AAG306" s="2"/>
      <c r="AAH306" s="2"/>
      <c r="AAI306" s="2"/>
      <c r="AAJ306" s="2"/>
      <c r="AAK306" s="2"/>
      <c r="AAL306" s="2"/>
      <c r="AAM306" s="2"/>
      <c r="AAN306" s="2"/>
      <c r="AAO306" s="2"/>
      <c r="AAP306" s="2"/>
      <c r="AAQ306" s="2"/>
      <c r="AAR306" s="2"/>
      <c r="AAS306" s="2"/>
      <c r="AAT306" s="2"/>
      <c r="AAU306" s="2"/>
      <c r="AAV306" s="2"/>
      <c r="AAW306" s="2"/>
      <c r="AAX306" s="2"/>
      <c r="AAY306" s="2"/>
      <c r="AAZ306" s="2"/>
      <c r="ABA306" s="2"/>
      <c r="ABB306" s="2"/>
      <c r="ABC306" s="2"/>
      <c r="ABD306" s="2"/>
      <c r="ABE306" s="2"/>
      <c r="ABF306" s="2"/>
      <c r="ABG306" s="2"/>
      <c r="ABH306" s="2"/>
      <c r="ABI306" s="2"/>
      <c r="ABJ306" s="2"/>
      <c r="ABK306" s="2"/>
      <c r="ABL306" s="2"/>
      <c r="ABM306" s="2"/>
      <c r="ABN306" s="2"/>
      <c r="ABO306" s="2"/>
      <c r="ABP306" s="2"/>
      <c r="ABQ306" s="2"/>
      <c r="ABR306" s="2"/>
      <c r="ABS306" s="2"/>
      <c r="ABT306" s="2"/>
      <c r="ABU306" s="2"/>
      <c r="ABV306" s="2"/>
      <c r="ABW306" s="2"/>
      <c r="ABX306" s="2"/>
      <c r="ABY306" s="2"/>
      <c r="ABZ306" s="2"/>
      <c r="ACA306" s="2"/>
      <c r="ACB306" s="2"/>
      <c r="ACC306" s="2"/>
      <c r="ACD306" s="2"/>
      <c r="ACE306" s="2"/>
      <c r="ACF306" s="2"/>
      <c r="ACG306" s="2"/>
      <c r="ACH306" s="2"/>
      <c r="ACI306" s="2"/>
      <c r="ACJ306" s="2"/>
      <c r="ACK306" s="2"/>
      <c r="ACL306" s="2"/>
      <c r="ACM306" s="2"/>
      <c r="ACN306" s="2"/>
      <c r="ACO306" s="2"/>
      <c r="ACP306" s="2"/>
      <c r="ACQ306" s="2"/>
      <c r="ACR306" s="2"/>
      <c r="ACS306" s="2"/>
      <c r="ACT306" s="2"/>
      <c r="ACU306" s="2"/>
      <c r="ACV306" s="2"/>
      <c r="ACW306" s="2"/>
      <c r="ACX306" s="2"/>
      <c r="ACY306" s="2"/>
      <c r="ACZ306" s="2"/>
      <c r="ADA306" s="2"/>
      <c r="ADB306" s="2"/>
      <c r="ADC306" s="2"/>
      <c r="ADD306" s="2"/>
      <c r="ADE306" s="2"/>
      <c r="ADF306" s="2"/>
      <c r="ADG306" s="2"/>
      <c r="ADH306" s="2"/>
      <c r="ADI306" s="2"/>
      <c r="ADJ306" s="2"/>
      <c r="ADK306" s="2"/>
      <c r="ADL306" s="2"/>
      <c r="ADM306" s="2"/>
      <c r="ADN306" s="2"/>
      <c r="ADO306" s="2"/>
      <c r="ADP306" s="2"/>
      <c r="ADQ306" s="2"/>
      <c r="ADR306" s="2"/>
      <c r="ADS306" s="2"/>
      <c r="ADT306" s="2"/>
      <c r="ADU306" s="2"/>
      <c r="ADV306" s="2"/>
      <c r="ADW306" s="2"/>
      <c r="ADX306" s="2"/>
      <c r="ADY306" s="2"/>
      <c r="ADZ306" s="2"/>
      <c r="AEA306" s="2"/>
      <c r="AEB306" s="2"/>
      <c r="AEC306" s="2"/>
      <c r="AED306" s="2"/>
      <c r="AEE306" s="2"/>
      <c r="AEF306" s="2"/>
      <c r="AEG306" s="2"/>
      <c r="AEH306" s="2"/>
      <c r="AEI306" s="2"/>
      <c r="AEJ306" s="2"/>
      <c r="AEK306" s="2"/>
      <c r="AEL306" s="2"/>
      <c r="AEM306" s="2"/>
      <c r="AEN306" s="2"/>
      <c r="AEO306" s="2"/>
      <c r="AEP306" s="2"/>
      <c r="AEQ306" s="2"/>
      <c r="AER306" s="2"/>
      <c r="AES306" s="2"/>
      <c r="AET306" s="2"/>
      <c r="AEU306" s="2"/>
      <c r="AEV306" s="2"/>
      <c r="AEW306" s="2"/>
      <c r="AEX306" s="2"/>
      <c r="AEY306" s="2"/>
      <c r="AEZ306" s="2"/>
      <c r="AFA306" s="2"/>
      <c r="AFB306" s="2"/>
      <c r="AFC306" s="2"/>
      <c r="AFD306" s="2"/>
      <c r="AFE306" s="2"/>
      <c r="AFF306" s="2"/>
      <c r="AFG306" s="2"/>
      <c r="AFH306" s="2"/>
      <c r="AFI306" s="2"/>
      <c r="AFJ306" s="2"/>
      <c r="AFK306" s="2"/>
      <c r="AFL306" s="2"/>
      <c r="AFM306" s="2"/>
      <c r="AFN306" s="2"/>
      <c r="AFO306" s="2"/>
      <c r="AFP306" s="2"/>
      <c r="AFQ306" s="2"/>
      <c r="AFR306" s="2"/>
      <c r="AFS306" s="2"/>
      <c r="AFT306" s="2"/>
      <c r="AFU306" s="2"/>
      <c r="AFV306" s="2"/>
      <c r="AFW306" s="2"/>
      <c r="AFX306" s="2"/>
      <c r="AFY306" s="2"/>
      <c r="AFZ306" s="2"/>
      <c r="AGA306" s="2"/>
      <c r="AGB306" s="2"/>
      <c r="AGC306" s="2"/>
      <c r="AGD306" s="2"/>
      <c r="AGE306" s="2"/>
      <c r="AGF306" s="2"/>
      <c r="AGG306" s="2"/>
      <c r="AGH306" s="2"/>
      <c r="AGI306" s="2"/>
      <c r="AGJ306" s="2"/>
      <c r="AGK306" s="2"/>
      <c r="AGL306" s="2"/>
      <c r="AGM306" s="2"/>
      <c r="AGN306" s="2"/>
      <c r="AGO306" s="2"/>
      <c r="AGP306" s="2"/>
      <c r="AGQ306" s="2"/>
      <c r="AGR306" s="2"/>
      <c r="AGS306" s="2"/>
      <c r="AGT306" s="2"/>
      <c r="AGU306" s="2"/>
      <c r="AGV306" s="2"/>
      <c r="AGW306" s="2"/>
      <c r="AGX306" s="2"/>
      <c r="AGY306" s="2"/>
      <c r="AGZ306" s="2"/>
      <c r="AHA306" s="2"/>
      <c r="AHB306" s="2"/>
      <c r="AHC306" s="2"/>
      <c r="AHD306" s="2"/>
      <c r="AHE306" s="2"/>
      <c r="AHF306" s="2"/>
      <c r="AHG306" s="2"/>
      <c r="AHH306" s="2"/>
      <c r="AHI306" s="2"/>
      <c r="AHJ306" s="2"/>
      <c r="AHK306" s="2"/>
      <c r="AHL306" s="2"/>
      <c r="AHM306" s="2"/>
      <c r="AHN306" s="2"/>
      <c r="AHO306" s="2"/>
      <c r="AHP306" s="2"/>
      <c r="AHQ306" s="2"/>
      <c r="AHR306" s="2"/>
      <c r="AHS306" s="2"/>
      <c r="AHT306" s="2"/>
      <c r="AHU306" s="2"/>
      <c r="AHV306" s="2"/>
      <c r="AHW306" s="2"/>
      <c r="AHX306" s="2"/>
      <c r="AHY306" s="2"/>
      <c r="AHZ306" s="2"/>
      <c r="AIA306" s="2"/>
      <c r="AIB306" s="2"/>
      <c r="AIC306" s="2"/>
      <c r="AID306" s="2"/>
      <c r="AIE306" s="2"/>
      <c r="AIF306" s="2"/>
      <c r="AIG306" s="2"/>
      <c r="AIH306" s="2"/>
      <c r="AII306" s="2"/>
      <c r="AIJ306" s="2"/>
      <c r="AIK306" s="2"/>
      <c r="AIL306" s="2"/>
      <c r="AIM306" s="2"/>
      <c r="AIN306" s="2"/>
      <c r="AIO306" s="2"/>
      <c r="AIP306" s="2"/>
      <c r="AIQ306" s="2"/>
      <c r="AIR306" s="2"/>
      <c r="AIS306" s="2"/>
      <c r="AIT306" s="2"/>
      <c r="AIU306" s="2"/>
      <c r="AIV306" s="2"/>
      <c r="AIW306" s="2"/>
      <c r="AIX306" s="2"/>
      <c r="AIY306" s="2"/>
      <c r="AIZ306" s="2"/>
      <c r="AJA306" s="2"/>
      <c r="AJB306" s="2"/>
      <c r="AJC306" s="2"/>
      <c r="AJD306" s="2"/>
      <c r="AJE306" s="2"/>
      <c r="AJF306" s="2"/>
      <c r="AJG306" s="2"/>
      <c r="AJH306" s="2"/>
      <c r="AJI306" s="2"/>
      <c r="AJJ306" s="2"/>
      <c r="AJK306" s="2"/>
      <c r="AJL306" s="2"/>
      <c r="AJM306" s="2"/>
      <c r="AJN306" s="2"/>
      <c r="AJO306" s="2"/>
      <c r="AJP306" s="2"/>
      <c r="AJQ306" s="2"/>
      <c r="AJR306" s="2"/>
      <c r="AJS306" s="2"/>
      <c r="AJT306" s="2"/>
      <c r="AJU306" s="2"/>
      <c r="AJV306" s="2"/>
      <c r="AJW306" s="2"/>
      <c r="AJX306" s="2"/>
      <c r="AJY306" s="2"/>
      <c r="AJZ306" s="2"/>
      <c r="AKA306" s="2"/>
      <c r="AKB306" s="2"/>
      <c r="AKC306" s="2"/>
      <c r="AKD306" s="2"/>
      <c r="AKE306" s="2"/>
      <c r="AKF306" s="2"/>
      <c r="AKG306" s="2"/>
      <c r="AKH306" s="2"/>
      <c r="AKI306" s="2"/>
      <c r="AKJ306" s="2"/>
      <c r="AKK306" s="2"/>
      <c r="AKL306" s="2"/>
      <c r="AKM306" s="2"/>
      <c r="AKN306" s="2"/>
      <c r="AKO306" s="2"/>
      <c r="AKP306" s="2"/>
      <c r="AKQ306" s="2"/>
      <c r="AKR306" s="2"/>
      <c r="AKS306" s="2"/>
      <c r="AKT306" s="2"/>
      <c r="AKU306" s="2"/>
      <c r="AKV306" s="2"/>
      <c r="AKW306" s="2"/>
      <c r="AKX306" s="2"/>
      <c r="AKY306" s="2"/>
      <c r="AKZ306" s="2"/>
      <c r="ALA306" s="2"/>
      <c r="ALB306" s="2"/>
      <c r="ALC306" s="2"/>
      <c r="ALD306" s="2"/>
      <c r="ALE306" s="2"/>
      <c r="ALF306" s="2"/>
      <c r="ALG306" s="2"/>
      <c r="ALH306" s="2"/>
      <c r="ALI306" s="2"/>
      <c r="ALJ306" s="2"/>
      <c r="ALK306" s="2"/>
      <c r="ALL306" s="2"/>
      <c r="ALM306" s="2"/>
      <c r="ALN306" s="2"/>
      <c r="ALO306" s="2"/>
      <c r="ALP306" s="2"/>
      <c r="ALQ306" s="2"/>
      <c r="ALR306" s="2"/>
      <c r="ALS306" s="2"/>
      <c r="ALT306" s="2"/>
      <c r="ALU306" s="2"/>
      <c r="ALV306" s="2"/>
      <c r="ALW306" s="2"/>
      <c r="ALX306" s="2"/>
      <c r="ALY306" s="2"/>
      <c r="ALZ306" s="2"/>
      <c r="AMA306" s="2"/>
      <c r="AMB306" s="2"/>
      <c r="AMC306" s="2"/>
      <c r="AMD306" s="2"/>
      <c r="AME306" s="2"/>
      <c r="AMF306" s="2"/>
      <c r="AMG306" s="2"/>
      <c r="AMH306" s="2"/>
      <c r="AMI306" s="2"/>
    </row>
    <row r="307" spans="1:1023" outlineLevel="2" x14ac:dyDescent="0.3">
      <c r="A307" s="18" t="s">
        <v>86</v>
      </c>
      <c r="B307" s="19" t="s">
        <v>25</v>
      </c>
      <c r="C307" s="19" t="s">
        <v>54</v>
      </c>
      <c r="D307" s="20">
        <v>1</v>
      </c>
      <c r="E307" s="21" t="s">
        <v>160</v>
      </c>
      <c r="F307" s="22" t="s">
        <v>47</v>
      </c>
      <c r="G307" s="30">
        <v>904.32000000000016</v>
      </c>
      <c r="H307" s="24"/>
      <c r="I307" s="31">
        <f t="shared" ref="I307:I312" si="42">H307*G307</f>
        <v>0</v>
      </c>
      <c r="J307" s="1"/>
      <c r="K307" s="46"/>
      <c r="L307" s="46"/>
      <c r="M307" s="46"/>
      <c r="N307" s="46"/>
      <c r="O307" s="46"/>
    </row>
    <row r="308" spans="1:1023" outlineLevel="2" x14ac:dyDescent="0.3">
      <c r="A308" s="18" t="s">
        <v>86</v>
      </c>
      <c r="B308" s="19" t="s">
        <v>25</v>
      </c>
      <c r="C308" s="19" t="s">
        <v>54</v>
      </c>
      <c r="D308" s="20">
        <v>2</v>
      </c>
      <c r="E308" s="21" t="s">
        <v>173</v>
      </c>
      <c r="F308" s="22" t="s">
        <v>171</v>
      </c>
      <c r="G308" s="30">
        <v>1200</v>
      </c>
      <c r="H308" s="24"/>
      <c r="I308" s="31">
        <f t="shared" si="42"/>
        <v>0</v>
      </c>
      <c r="J308" s="1"/>
      <c r="K308" s="46"/>
      <c r="L308" s="46"/>
      <c r="M308" s="46"/>
      <c r="N308" s="46"/>
      <c r="O308" s="46"/>
    </row>
    <row r="309" spans="1:1023" outlineLevel="2" x14ac:dyDescent="0.3">
      <c r="A309" s="18" t="s">
        <v>86</v>
      </c>
      <c r="B309" s="19" t="s">
        <v>25</v>
      </c>
      <c r="C309" s="19" t="s">
        <v>54</v>
      </c>
      <c r="D309" s="20">
        <v>3</v>
      </c>
      <c r="E309" s="21" t="s">
        <v>174</v>
      </c>
      <c r="F309" s="22" t="s">
        <v>171</v>
      </c>
      <c r="G309" s="30">
        <v>1200</v>
      </c>
      <c r="H309" s="24"/>
      <c r="I309" s="31">
        <f t="shared" si="42"/>
        <v>0</v>
      </c>
      <c r="J309" s="1"/>
      <c r="K309" s="46"/>
      <c r="L309" s="46"/>
      <c r="M309" s="46"/>
      <c r="N309" s="46"/>
      <c r="O309" s="46"/>
    </row>
    <row r="310" spans="1:1023" outlineLevel="2" x14ac:dyDescent="0.3">
      <c r="A310" s="18" t="s">
        <v>86</v>
      </c>
      <c r="B310" s="19" t="s">
        <v>25</v>
      </c>
      <c r="C310" s="19" t="s">
        <v>54</v>
      </c>
      <c r="D310" s="20">
        <v>4</v>
      </c>
      <c r="E310" s="21" t="s">
        <v>166</v>
      </c>
      <c r="F310" s="22" t="s">
        <v>47</v>
      </c>
      <c r="G310" s="30">
        <v>904.32000000000016</v>
      </c>
      <c r="H310" s="24"/>
      <c r="I310" s="31">
        <f t="shared" si="42"/>
        <v>0</v>
      </c>
      <c r="J310" s="1"/>
      <c r="K310" s="46"/>
      <c r="L310" s="46"/>
      <c r="M310" s="46"/>
      <c r="N310" s="46"/>
      <c r="O310" s="46"/>
    </row>
    <row r="311" spans="1:1023" outlineLevel="2" x14ac:dyDescent="0.3">
      <c r="A311" s="18" t="s">
        <v>86</v>
      </c>
      <c r="B311" s="19" t="s">
        <v>25</v>
      </c>
      <c r="C311" s="19" t="s">
        <v>54</v>
      </c>
      <c r="D311" s="20">
        <v>5</v>
      </c>
      <c r="E311" s="21" t="s">
        <v>175</v>
      </c>
      <c r="F311" s="22" t="s">
        <v>75</v>
      </c>
      <c r="G311" s="30">
        <v>1200</v>
      </c>
      <c r="H311" s="24"/>
      <c r="I311" s="31">
        <f t="shared" si="42"/>
        <v>0</v>
      </c>
      <c r="J311" s="1"/>
      <c r="K311" s="46"/>
      <c r="L311" s="46"/>
      <c r="M311" s="46"/>
      <c r="N311" s="46"/>
      <c r="O311" s="46"/>
    </row>
    <row r="312" spans="1:1023" ht="28.8" outlineLevel="2" x14ac:dyDescent="0.3">
      <c r="A312" s="18" t="s">
        <v>86</v>
      </c>
      <c r="B312" s="19" t="s">
        <v>25</v>
      </c>
      <c r="C312" s="19" t="s">
        <v>54</v>
      </c>
      <c r="D312" s="20">
        <v>6</v>
      </c>
      <c r="E312" s="21" t="s">
        <v>169</v>
      </c>
      <c r="F312" s="22" t="s">
        <v>28</v>
      </c>
      <c r="G312" s="30">
        <v>7.6</v>
      </c>
      <c r="H312" s="24"/>
      <c r="I312" s="31">
        <f t="shared" si="42"/>
        <v>0</v>
      </c>
      <c r="J312" s="1"/>
      <c r="K312" s="46"/>
      <c r="L312" s="46"/>
      <c r="M312" s="46"/>
      <c r="N312" s="46"/>
      <c r="O312" s="46"/>
    </row>
    <row r="313" spans="1:1023" ht="17.399999999999999" outlineLevel="2" x14ac:dyDescent="0.35">
      <c r="A313" s="36" t="s">
        <v>86</v>
      </c>
      <c r="B313" s="37" t="s">
        <v>25</v>
      </c>
      <c r="C313" s="39" t="s">
        <v>62</v>
      </c>
      <c r="D313" s="14"/>
      <c r="E313" s="37" t="s">
        <v>176</v>
      </c>
      <c r="F313" s="15"/>
      <c r="G313" s="15"/>
      <c r="H313" s="16"/>
      <c r="I313" s="17"/>
      <c r="J313" s="1"/>
      <c r="K313" s="46"/>
      <c r="L313" s="47"/>
      <c r="M313" s="47"/>
      <c r="N313" s="47"/>
      <c r="O313" s="4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  <c r="LK313" s="2"/>
      <c r="LL313" s="2"/>
      <c r="LM313" s="2"/>
      <c r="LN313" s="2"/>
      <c r="LO313" s="2"/>
      <c r="LP313" s="2"/>
      <c r="LQ313" s="2"/>
      <c r="LR313" s="2"/>
      <c r="LS313" s="2"/>
      <c r="LT313" s="2"/>
      <c r="LU313" s="2"/>
      <c r="LV313" s="2"/>
      <c r="LW313" s="2"/>
      <c r="LX313" s="2"/>
      <c r="LY313" s="2"/>
      <c r="LZ313" s="2"/>
      <c r="MA313" s="2"/>
      <c r="MB313" s="2"/>
      <c r="MC313" s="2"/>
      <c r="MD313" s="2"/>
      <c r="ME313" s="2"/>
      <c r="MF313" s="2"/>
      <c r="MG313" s="2"/>
      <c r="MH313" s="2"/>
      <c r="MI313" s="2"/>
      <c r="MJ313" s="2"/>
      <c r="MK313" s="2"/>
      <c r="ML313" s="2"/>
      <c r="MM313" s="2"/>
      <c r="MN313" s="2"/>
      <c r="MO313" s="2"/>
      <c r="MP313" s="2"/>
      <c r="MQ313" s="2"/>
      <c r="MR313" s="2"/>
      <c r="MS313" s="2"/>
      <c r="MT313" s="2"/>
      <c r="MU313" s="2"/>
      <c r="MV313" s="2"/>
      <c r="MW313" s="2"/>
      <c r="MX313" s="2"/>
      <c r="MY313" s="2"/>
      <c r="MZ313" s="2"/>
      <c r="NA313" s="2"/>
      <c r="NB313" s="2"/>
      <c r="NC313" s="2"/>
      <c r="ND313" s="2"/>
      <c r="NE313" s="2"/>
      <c r="NF313" s="2"/>
      <c r="NG313" s="2"/>
      <c r="NH313" s="2"/>
      <c r="NI313" s="2"/>
      <c r="NJ313" s="2"/>
      <c r="NK313" s="2"/>
      <c r="NL313" s="2"/>
      <c r="NM313" s="2"/>
      <c r="NN313" s="2"/>
      <c r="NO313" s="2"/>
      <c r="NP313" s="2"/>
      <c r="NQ313" s="2"/>
      <c r="NR313" s="2"/>
      <c r="NS313" s="2"/>
      <c r="NT313" s="2"/>
      <c r="NU313" s="2"/>
      <c r="NV313" s="2"/>
      <c r="NW313" s="2"/>
      <c r="NX313" s="2"/>
      <c r="NY313" s="2"/>
      <c r="NZ313" s="2"/>
      <c r="OA313" s="2"/>
      <c r="OB313" s="2"/>
      <c r="OC313" s="2"/>
      <c r="OD313" s="2"/>
      <c r="OE313" s="2"/>
      <c r="OF313" s="2"/>
      <c r="OG313" s="2"/>
      <c r="OH313" s="2"/>
      <c r="OI313" s="2"/>
      <c r="OJ313" s="2"/>
      <c r="OK313" s="2"/>
      <c r="OL313" s="2"/>
      <c r="OM313" s="2"/>
      <c r="ON313" s="2"/>
      <c r="OO313" s="2"/>
      <c r="OP313" s="2"/>
      <c r="OQ313" s="2"/>
      <c r="OR313" s="2"/>
      <c r="OS313" s="2"/>
      <c r="OT313" s="2"/>
      <c r="OU313" s="2"/>
      <c r="OV313" s="2"/>
      <c r="OW313" s="2"/>
      <c r="OX313" s="2"/>
      <c r="OY313" s="2"/>
      <c r="OZ313" s="2"/>
      <c r="PA313" s="2"/>
      <c r="PB313" s="2"/>
      <c r="PC313" s="2"/>
      <c r="PD313" s="2"/>
      <c r="PE313" s="2"/>
      <c r="PF313" s="2"/>
      <c r="PG313" s="2"/>
      <c r="PH313" s="2"/>
      <c r="PI313" s="2"/>
      <c r="PJ313" s="2"/>
      <c r="PK313" s="2"/>
      <c r="PL313" s="2"/>
      <c r="PM313" s="2"/>
      <c r="PN313" s="2"/>
      <c r="PO313" s="2"/>
      <c r="PP313" s="2"/>
      <c r="PQ313" s="2"/>
      <c r="PR313" s="2"/>
      <c r="PS313" s="2"/>
      <c r="PT313" s="2"/>
      <c r="PU313" s="2"/>
      <c r="PV313" s="2"/>
      <c r="PW313" s="2"/>
      <c r="PX313" s="2"/>
      <c r="PY313" s="2"/>
      <c r="PZ313" s="2"/>
      <c r="QA313" s="2"/>
      <c r="QB313" s="2"/>
      <c r="QC313" s="2"/>
      <c r="QD313" s="2"/>
      <c r="QE313" s="2"/>
      <c r="QF313" s="2"/>
      <c r="QG313" s="2"/>
      <c r="QH313" s="2"/>
      <c r="QI313" s="2"/>
      <c r="QJ313" s="2"/>
      <c r="QK313" s="2"/>
      <c r="QL313" s="2"/>
      <c r="QM313" s="2"/>
      <c r="QN313" s="2"/>
      <c r="QO313" s="2"/>
      <c r="QP313" s="2"/>
      <c r="QQ313" s="2"/>
      <c r="QR313" s="2"/>
      <c r="QS313" s="2"/>
      <c r="QT313" s="2"/>
      <c r="QU313" s="2"/>
      <c r="QV313" s="2"/>
      <c r="QW313" s="2"/>
      <c r="QX313" s="2"/>
      <c r="QY313" s="2"/>
      <c r="QZ313" s="2"/>
      <c r="RA313" s="2"/>
      <c r="RB313" s="2"/>
      <c r="RC313" s="2"/>
      <c r="RD313" s="2"/>
      <c r="RE313" s="2"/>
      <c r="RF313" s="2"/>
      <c r="RG313" s="2"/>
      <c r="RH313" s="2"/>
      <c r="RI313" s="2"/>
      <c r="RJ313" s="2"/>
      <c r="RK313" s="2"/>
      <c r="RL313" s="2"/>
      <c r="RM313" s="2"/>
      <c r="RN313" s="2"/>
      <c r="RO313" s="2"/>
      <c r="RP313" s="2"/>
      <c r="RQ313" s="2"/>
      <c r="RR313" s="2"/>
      <c r="RS313" s="2"/>
      <c r="RT313" s="2"/>
      <c r="RU313" s="2"/>
      <c r="RV313" s="2"/>
      <c r="RW313" s="2"/>
      <c r="RX313" s="2"/>
      <c r="RY313" s="2"/>
      <c r="RZ313" s="2"/>
      <c r="SA313" s="2"/>
      <c r="SB313" s="2"/>
      <c r="SC313" s="2"/>
      <c r="SD313" s="2"/>
      <c r="SE313" s="2"/>
      <c r="SF313" s="2"/>
      <c r="SG313" s="2"/>
      <c r="SH313" s="2"/>
      <c r="SI313" s="2"/>
      <c r="SJ313" s="2"/>
      <c r="SK313" s="2"/>
      <c r="SL313" s="2"/>
      <c r="SM313" s="2"/>
      <c r="SN313" s="2"/>
      <c r="SO313" s="2"/>
      <c r="SP313" s="2"/>
      <c r="SQ313" s="2"/>
      <c r="SR313" s="2"/>
      <c r="SS313" s="2"/>
      <c r="ST313" s="2"/>
      <c r="SU313" s="2"/>
      <c r="SV313" s="2"/>
      <c r="SW313" s="2"/>
      <c r="SX313" s="2"/>
      <c r="SY313" s="2"/>
      <c r="SZ313" s="2"/>
      <c r="TA313" s="2"/>
      <c r="TB313" s="2"/>
      <c r="TC313" s="2"/>
      <c r="TD313" s="2"/>
      <c r="TE313" s="2"/>
      <c r="TF313" s="2"/>
      <c r="TG313" s="2"/>
      <c r="TH313" s="2"/>
      <c r="TI313" s="2"/>
      <c r="TJ313" s="2"/>
      <c r="TK313" s="2"/>
      <c r="TL313" s="2"/>
      <c r="TM313" s="2"/>
      <c r="TN313" s="2"/>
      <c r="TO313" s="2"/>
      <c r="TP313" s="2"/>
      <c r="TQ313" s="2"/>
      <c r="TR313" s="2"/>
      <c r="TS313" s="2"/>
      <c r="TT313" s="2"/>
      <c r="TU313" s="2"/>
      <c r="TV313" s="2"/>
      <c r="TW313" s="2"/>
      <c r="TX313" s="2"/>
      <c r="TY313" s="2"/>
      <c r="TZ313" s="2"/>
      <c r="UA313" s="2"/>
      <c r="UB313" s="2"/>
      <c r="UC313" s="2"/>
      <c r="UD313" s="2"/>
      <c r="UE313" s="2"/>
      <c r="UF313" s="2"/>
      <c r="UG313" s="2"/>
      <c r="UH313" s="2"/>
      <c r="UI313" s="2"/>
      <c r="UJ313" s="2"/>
      <c r="UK313" s="2"/>
      <c r="UL313" s="2"/>
      <c r="UM313" s="2"/>
      <c r="UN313" s="2"/>
      <c r="UO313" s="2"/>
      <c r="UP313" s="2"/>
      <c r="UQ313" s="2"/>
      <c r="UR313" s="2"/>
      <c r="US313" s="2"/>
      <c r="UT313" s="2"/>
      <c r="UU313" s="2"/>
      <c r="UV313" s="2"/>
      <c r="UW313" s="2"/>
      <c r="UX313" s="2"/>
      <c r="UY313" s="2"/>
      <c r="UZ313" s="2"/>
      <c r="VA313" s="2"/>
      <c r="VB313" s="2"/>
      <c r="VC313" s="2"/>
      <c r="VD313" s="2"/>
      <c r="VE313" s="2"/>
      <c r="VF313" s="2"/>
      <c r="VG313" s="2"/>
      <c r="VH313" s="2"/>
      <c r="VI313" s="2"/>
      <c r="VJ313" s="2"/>
      <c r="VK313" s="2"/>
      <c r="VL313" s="2"/>
      <c r="VM313" s="2"/>
      <c r="VN313" s="2"/>
      <c r="VO313" s="2"/>
      <c r="VP313" s="2"/>
      <c r="VQ313" s="2"/>
      <c r="VR313" s="2"/>
      <c r="VS313" s="2"/>
      <c r="VT313" s="2"/>
      <c r="VU313" s="2"/>
      <c r="VV313" s="2"/>
      <c r="VW313" s="2"/>
      <c r="VX313" s="2"/>
      <c r="VY313" s="2"/>
      <c r="VZ313" s="2"/>
      <c r="WA313" s="2"/>
      <c r="WB313" s="2"/>
      <c r="WC313" s="2"/>
      <c r="WD313" s="2"/>
      <c r="WE313" s="2"/>
      <c r="WF313" s="2"/>
      <c r="WG313" s="2"/>
      <c r="WH313" s="2"/>
      <c r="WI313" s="2"/>
      <c r="WJ313" s="2"/>
      <c r="WK313" s="2"/>
      <c r="WL313" s="2"/>
      <c r="WM313" s="2"/>
      <c r="WN313" s="2"/>
      <c r="WO313" s="2"/>
      <c r="WP313" s="2"/>
      <c r="WQ313" s="2"/>
      <c r="WR313" s="2"/>
      <c r="WS313" s="2"/>
      <c r="WT313" s="2"/>
      <c r="WU313" s="2"/>
      <c r="WV313" s="2"/>
      <c r="WW313" s="2"/>
      <c r="WX313" s="2"/>
      <c r="WY313" s="2"/>
      <c r="WZ313" s="2"/>
      <c r="XA313" s="2"/>
      <c r="XB313" s="2"/>
      <c r="XC313" s="2"/>
      <c r="XD313" s="2"/>
      <c r="XE313" s="2"/>
      <c r="XF313" s="2"/>
      <c r="XG313" s="2"/>
      <c r="XH313" s="2"/>
      <c r="XI313" s="2"/>
      <c r="XJ313" s="2"/>
      <c r="XK313" s="2"/>
      <c r="XL313" s="2"/>
      <c r="XM313" s="2"/>
      <c r="XN313" s="2"/>
      <c r="XO313" s="2"/>
      <c r="XP313" s="2"/>
      <c r="XQ313" s="2"/>
      <c r="XR313" s="2"/>
      <c r="XS313" s="2"/>
      <c r="XT313" s="2"/>
      <c r="XU313" s="2"/>
      <c r="XV313" s="2"/>
      <c r="XW313" s="2"/>
      <c r="XX313" s="2"/>
      <c r="XY313" s="2"/>
      <c r="XZ313" s="2"/>
      <c r="YA313" s="2"/>
      <c r="YB313" s="2"/>
      <c r="YC313" s="2"/>
      <c r="YD313" s="2"/>
      <c r="YE313" s="2"/>
      <c r="YF313" s="2"/>
      <c r="YG313" s="2"/>
      <c r="YH313" s="2"/>
      <c r="YI313" s="2"/>
      <c r="YJ313" s="2"/>
      <c r="YK313" s="2"/>
      <c r="YL313" s="2"/>
      <c r="YM313" s="2"/>
      <c r="YN313" s="2"/>
      <c r="YO313" s="2"/>
      <c r="YP313" s="2"/>
      <c r="YQ313" s="2"/>
      <c r="YR313" s="2"/>
      <c r="YS313" s="2"/>
      <c r="YT313" s="2"/>
      <c r="YU313" s="2"/>
      <c r="YV313" s="2"/>
      <c r="YW313" s="2"/>
      <c r="YX313" s="2"/>
      <c r="YY313" s="2"/>
      <c r="YZ313" s="2"/>
      <c r="ZA313" s="2"/>
      <c r="ZB313" s="2"/>
      <c r="ZC313" s="2"/>
      <c r="ZD313" s="2"/>
      <c r="ZE313" s="2"/>
      <c r="ZF313" s="2"/>
      <c r="ZG313" s="2"/>
      <c r="ZH313" s="2"/>
      <c r="ZI313" s="2"/>
      <c r="ZJ313" s="2"/>
      <c r="ZK313" s="2"/>
      <c r="ZL313" s="2"/>
      <c r="ZM313" s="2"/>
      <c r="ZN313" s="2"/>
      <c r="ZO313" s="2"/>
      <c r="ZP313" s="2"/>
      <c r="ZQ313" s="2"/>
      <c r="ZR313" s="2"/>
      <c r="ZS313" s="2"/>
      <c r="ZT313" s="2"/>
      <c r="ZU313" s="2"/>
      <c r="ZV313" s="2"/>
      <c r="ZW313" s="2"/>
      <c r="ZX313" s="2"/>
      <c r="ZY313" s="2"/>
      <c r="ZZ313" s="2"/>
      <c r="AAA313" s="2"/>
      <c r="AAB313" s="2"/>
      <c r="AAC313" s="2"/>
      <c r="AAD313" s="2"/>
      <c r="AAE313" s="2"/>
      <c r="AAF313" s="2"/>
      <c r="AAG313" s="2"/>
      <c r="AAH313" s="2"/>
      <c r="AAI313" s="2"/>
      <c r="AAJ313" s="2"/>
      <c r="AAK313" s="2"/>
      <c r="AAL313" s="2"/>
      <c r="AAM313" s="2"/>
      <c r="AAN313" s="2"/>
      <c r="AAO313" s="2"/>
      <c r="AAP313" s="2"/>
      <c r="AAQ313" s="2"/>
      <c r="AAR313" s="2"/>
      <c r="AAS313" s="2"/>
      <c r="AAT313" s="2"/>
      <c r="AAU313" s="2"/>
      <c r="AAV313" s="2"/>
      <c r="AAW313" s="2"/>
      <c r="AAX313" s="2"/>
      <c r="AAY313" s="2"/>
      <c r="AAZ313" s="2"/>
      <c r="ABA313" s="2"/>
      <c r="ABB313" s="2"/>
      <c r="ABC313" s="2"/>
      <c r="ABD313" s="2"/>
      <c r="ABE313" s="2"/>
      <c r="ABF313" s="2"/>
      <c r="ABG313" s="2"/>
      <c r="ABH313" s="2"/>
      <c r="ABI313" s="2"/>
      <c r="ABJ313" s="2"/>
      <c r="ABK313" s="2"/>
      <c r="ABL313" s="2"/>
      <c r="ABM313" s="2"/>
      <c r="ABN313" s="2"/>
      <c r="ABO313" s="2"/>
      <c r="ABP313" s="2"/>
      <c r="ABQ313" s="2"/>
      <c r="ABR313" s="2"/>
      <c r="ABS313" s="2"/>
      <c r="ABT313" s="2"/>
      <c r="ABU313" s="2"/>
      <c r="ABV313" s="2"/>
      <c r="ABW313" s="2"/>
      <c r="ABX313" s="2"/>
      <c r="ABY313" s="2"/>
      <c r="ABZ313" s="2"/>
      <c r="ACA313" s="2"/>
      <c r="ACB313" s="2"/>
      <c r="ACC313" s="2"/>
      <c r="ACD313" s="2"/>
      <c r="ACE313" s="2"/>
      <c r="ACF313" s="2"/>
      <c r="ACG313" s="2"/>
      <c r="ACH313" s="2"/>
      <c r="ACI313" s="2"/>
      <c r="ACJ313" s="2"/>
      <c r="ACK313" s="2"/>
      <c r="ACL313" s="2"/>
      <c r="ACM313" s="2"/>
      <c r="ACN313" s="2"/>
      <c r="ACO313" s="2"/>
      <c r="ACP313" s="2"/>
      <c r="ACQ313" s="2"/>
      <c r="ACR313" s="2"/>
      <c r="ACS313" s="2"/>
      <c r="ACT313" s="2"/>
      <c r="ACU313" s="2"/>
      <c r="ACV313" s="2"/>
      <c r="ACW313" s="2"/>
      <c r="ACX313" s="2"/>
      <c r="ACY313" s="2"/>
      <c r="ACZ313" s="2"/>
      <c r="ADA313" s="2"/>
      <c r="ADB313" s="2"/>
      <c r="ADC313" s="2"/>
      <c r="ADD313" s="2"/>
      <c r="ADE313" s="2"/>
      <c r="ADF313" s="2"/>
      <c r="ADG313" s="2"/>
      <c r="ADH313" s="2"/>
      <c r="ADI313" s="2"/>
      <c r="ADJ313" s="2"/>
      <c r="ADK313" s="2"/>
      <c r="ADL313" s="2"/>
      <c r="ADM313" s="2"/>
      <c r="ADN313" s="2"/>
      <c r="ADO313" s="2"/>
      <c r="ADP313" s="2"/>
      <c r="ADQ313" s="2"/>
      <c r="ADR313" s="2"/>
      <c r="ADS313" s="2"/>
      <c r="ADT313" s="2"/>
      <c r="ADU313" s="2"/>
      <c r="ADV313" s="2"/>
      <c r="ADW313" s="2"/>
      <c r="ADX313" s="2"/>
      <c r="ADY313" s="2"/>
      <c r="ADZ313" s="2"/>
      <c r="AEA313" s="2"/>
      <c r="AEB313" s="2"/>
      <c r="AEC313" s="2"/>
      <c r="AED313" s="2"/>
      <c r="AEE313" s="2"/>
      <c r="AEF313" s="2"/>
      <c r="AEG313" s="2"/>
      <c r="AEH313" s="2"/>
      <c r="AEI313" s="2"/>
      <c r="AEJ313" s="2"/>
      <c r="AEK313" s="2"/>
      <c r="AEL313" s="2"/>
      <c r="AEM313" s="2"/>
      <c r="AEN313" s="2"/>
      <c r="AEO313" s="2"/>
      <c r="AEP313" s="2"/>
      <c r="AEQ313" s="2"/>
      <c r="AER313" s="2"/>
      <c r="AES313" s="2"/>
      <c r="AET313" s="2"/>
      <c r="AEU313" s="2"/>
      <c r="AEV313" s="2"/>
      <c r="AEW313" s="2"/>
      <c r="AEX313" s="2"/>
      <c r="AEY313" s="2"/>
      <c r="AEZ313" s="2"/>
      <c r="AFA313" s="2"/>
      <c r="AFB313" s="2"/>
      <c r="AFC313" s="2"/>
      <c r="AFD313" s="2"/>
      <c r="AFE313" s="2"/>
      <c r="AFF313" s="2"/>
      <c r="AFG313" s="2"/>
      <c r="AFH313" s="2"/>
      <c r="AFI313" s="2"/>
      <c r="AFJ313" s="2"/>
      <c r="AFK313" s="2"/>
      <c r="AFL313" s="2"/>
      <c r="AFM313" s="2"/>
      <c r="AFN313" s="2"/>
      <c r="AFO313" s="2"/>
      <c r="AFP313" s="2"/>
      <c r="AFQ313" s="2"/>
      <c r="AFR313" s="2"/>
      <c r="AFS313" s="2"/>
      <c r="AFT313" s="2"/>
      <c r="AFU313" s="2"/>
      <c r="AFV313" s="2"/>
      <c r="AFW313" s="2"/>
      <c r="AFX313" s="2"/>
      <c r="AFY313" s="2"/>
      <c r="AFZ313" s="2"/>
      <c r="AGA313" s="2"/>
      <c r="AGB313" s="2"/>
      <c r="AGC313" s="2"/>
      <c r="AGD313" s="2"/>
      <c r="AGE313" s="2"/>
      <c r="AGF313" s="2"/>
      <c r="AGG313" s="2"/>
      <c r="AGH313" s="2"/>
      <c r="AGI313" s="2"/>
      <c r="AGJ313" s="2"/>
      <c r="AGK313" s="2"/>
      <c r="AGL313" s="2"/>
      <c r="AGM313" s="2"/>
      <c r="AGN313" s="2"/>
      <c r="AGO313" s="2"/>
      <c r="AGP313" s="2"/>
      <c r="AGQ313" s="2"/>
      <c r="AGR313" s="2"/>
      <c r="AGS313" s="2"/>
      <c r="AGT313" s="2"/>
      <c r="AGU313" s="2"/>
      <c r="AGV313" s="2"/>
      <c r="AGW313" s="2"/>
      <c r="AGX313" s="2"/>
      <c r="AGY313" s="2"/>
      <c r="AGZ313" s="2"/>
      <c r="AHA313" s="2"/>
      <c r="AHB313" s="2"/>
      <c r="AHC313" s="2"/>
      <c r="AHD313" s="2"/>
      <c r="AHE313" s="2"/>
      <c r="AHF313" s="2"/>
      <c r="AHG313" s="2"/>
      <c r="AHH313" s="2"/>
      <c r="AHI313" s="2"/>
      <c r="AHJ313" s="2"/>
      <c r="AHK313" s="2"/>
      <c r="AHL313" s="2"/>
      <c r="AHM313" s="2"/>
      <c r="AHN313" s="2"/>
      <c r="AHO313" s="2"/>
      <c r="AHP313" s="2"/>
      <c r="AHQ313" s="2"/>
      <c r="AHR313" s="2"/>
      <c r="AHS313" s="2"/>
      <c r="AHT313" s="2"/>
      <c r="AHU313" s="2"/>
      <c r="AHV313" s="2"/>
      <c r="AHW313" s="2"/>
      <c r="AHX313" s="2"/>
      <c r="AHY313" s="2"/>
      <c r="AHZ313" s="2"/>
      <c r="AIA313" s="2"/>
      <c r="AIB313" s="2"/>
      <c r="AIC313" s="2"/>
      <c r="AID313" s="2"/>
      <c r="AIE313" s="2"/>
      <c r="AIF313" s="2"/>
      <c r="AIG313" s="2"/>
      <c r="AIH313" s="2"/>
      <c r="AII313" s="2"/>
      <c r="AIJ313" s="2"/>
      <c r="AIK313" s="2"/>
      <c r="AIL313" s="2"/>
      <c r="AIM313" s="2"/>
      <c r="AIN313" s="2"/>
      <c r="AIO313" s="2"/>
      <c r="AIP313" s="2"/>
      <c r="AIQ313" s="2"/>
      <c r="AIR313" s="2"/>
      <c r="AIS313" s="2"/>
      <c r="AIT313" s="2"/>
      <c r="AIU313" s="2"/>
      <c r="AIV313" s="2"/>
      <c r="AIW313" s="2"/>
      <c r="AIX313" s="2"/>
      <c r="AIY313" s="2"/>
      <c r="AIZ313" s="2"/>
      <c r="AJA313" s="2"/>
      <c r="AJB313" s="2"/>
      <c r="AJC313" s="2"/>
      <c r="AJD313" s="2"/>
      <c r="AJE313" s="2"/>
      <c r="AJF313" s="2"/>
      <c r="AJG313" s="2"/>
      <c r="AJH313" s="2"/>
      <c r="AJI313" s="2"/>
      <c r="AJJ313" s="2"/>
      <c r="AJK313" s="2"/>
      <c r="AJL313" s="2"/>
      <c r="AJM313" s="2"/>
      <c r="AJN313" s="2"/>
      <c r="AJO313" s="2"/>
      <c r="AJP313" s="2"/>
      <c r="AJQ313" s="2"/>
      <c r="AJR313" s="2"/>
      <c r="AJS313" s="2"/>
      <c r="AJT313" s="2"/>
      <c r="AJU313" s="2"/>
      <c r="AJV313" s="2"/>
      <c r="AJW313" s="2"/>
      <c r="AJX313" s="2"/>
      <c r="AJY313" s="2"/>
      <c r="AJZ313" s="2"/>
      <c r="AKA313" s="2"/>
      <c r="AKB313" s="2"/>
      <c r="AKC313" s="2"/>
      <c r="AKD313" s="2"/>
      <c r="AKE313" s="2"/>
      <c r="AKF313" s="2"/>
      <c r="AKG313" s="2"/>
      <c r="AKH313" s="2"/>
      <c r="AKI313" s="2"/>
      <c r="AKJ313" s="2"/>
      <c r="AKK313" s="2"/>
      <c r="AKL313" s="2"/>
      <c r="AKM313" s="2"/>
      <c r="AKN313" s="2"/>
      <c r="AKO313" s="2"/>
      <c r="AKP313" s="2"/>
      <c r="AKQ313" s="2"/>
      <c r="AKR313" s="2"/>
      <c r="AKS313" s="2"/>
      <c r="AKT313" s="2"/>
      <c r="AKU313" s="2"/>
      <c r="AKV313" s="2"/>
      <c r="AKW313" s="2"/>
      <c r="AKX313" s="2"/>
      <c r="AKY313" s="2"/>
      <c r="AKZ313" s="2"/>
      <c r="ALA313" s="2"/>
      <c r="ALB313" s="2"/>
      <c r="ALC313" s="2"/>
      <c r="ALD313" s="2"/>
      <c r="ALE313" s="2"/>
      <c r="ALF313" s="2"/>
      <c r="ALG313" s="2"/>
      <c r="ALH313" s="2"/>
      <c r="ALI313" s="2"/>
      <c r="ALJ313" s="2"/>
      <c r="ALK313" s="2"/>
      <c r="ALL313" s="2"/>
      <c r="ALM313" s="2"/>
      <c r="ALN313" s="2"/>
      <c r="ALO313" s="2"/>
      <c r="ALP313" s="2"/>
      <c r="ALQ313" s="2"/>
      <c r="ALR313" s="2"/>
      <c r="ALS313" s="2"/>
      <c r="ALT313" s="2"/>
      <c r="ALU313" s="2"/>
      <c r="ALV313" s="2"/>
      <c r="ALW313" s="2"/>
      <c r="ALX313" s="2"/>
      <c r="ALY313" s="2"/>
      <c r="ALZ313" s="2"/>
      <c r="AMA313" s="2"/>
      <c r="AMB313" s="2"/>
      <c r="AMC313" s="2"/>
      <c r="AMD313" s="2"/>
      <c r="AME313" s="2"/>
      <c r="AMF313" s="2"/>
      <c r="AMG313" s="2"/>
      <c r="AMH313" s="2"/>
      <c r="AMI313" s="2"/>
    </row>
    <row r="314" spans="1:1023" outlineLevel="2" x14ac:dyDescent="0.3">
      <c r="A314" s="18" t="s">
        <v>86</v>
      </c>
      <c r="B314" s="19" t="s">
        <v>25</v>
      </c>
      <c r="C314" s="19" t="s">
        <v>62</v>
      </c>
      <c r="D314" s="20">
        <v>1</v>
      </c>
      <c r="E314" s="21" t="s">
        <v>160</v>
      </c>
      <c r="F314" s="22" t="s">
        <v>47</v>
      </c>
      <c r="G314" s="30">
        <v>11304</v>
      </c>
      <c r="H314" s="24"/>
      <c r="I314" s="31">
        <f t="shared" ref="I314:I319" si="43">H314*G314</f>
        <v>0</v>
      </c>
      <c r="J314" s="1"/>
      <c r="K314" s="46"/>
      <c r="L314" s="46"/>
      <c r="M314" s="46"/>
      <c r="N314" s="46"/>
      <c r="O314" s="46"/>
    </row>
    <row r="315" spans="1:1023" outlineLevel="2" x14ac:dyDescent="0.3">
      <c r="A315" s="18" t="s">
        <v>86</v>
      </c>
      <c r="B315" s="19" t="s">
        <v>25</v>
      </c>
      <c r="C315" s="19" t="s">
        <v>62</v>
      </c>
      <c r="D315" s="20">
        <v>2</v>
      </c>
      <c r="E315" s="21" t="s">
        <v>173</v>
      </c>
      <c r="F315" s="22" t="s">
        <v>171</v>
      </c>
      <c r="G315" s="30">
        <v>4800</v>
      </c>
      <c r="H315" s="24"/>
      <c r="I315" s="31">
        <f t="shared" si="43"/>
        <v>0</v>
      </c>
      <c r="J315" s="1"/>
      <c r="K315" s="46"/>
      <c r="L315" s="46"/>
      <c r="M315" s="46"/>
      <c r="N315" s="46"/>
      <c r="O315" s="46"/>
    </row>
    <row r="316" spans="1:1023" outlineLevel="2" x14ac:dyDescent="0.3">
      <c r="A316" s="18" t="s">
        <v>86</v>
      </c>
      <c r="B316" s="19" t="s">
        <v>25</v>
      </c>
      <c r="C316" s="19" t="s">
        <v>62</v>
      </c>
      <c r="D316" s="20">
        <v>3</v>
      </c>
      <c r="E316" s="21" t="s">
        <v>174</v>
      </c>
      <c r="F316" s="22" t="s">
        <v>171</v>
      </c>
      <c r="G316" s="30">
        <v>4800</v>
      </c>
      <c r="H316" s="24"/>
      <c r="I316" s="31">
        <f t="shared" si="43"/>
        <v>0</v>
      </c>
      <c r="J316" s="1"/>
      <c r="K316" s="46"/>
      <c r="L316" s="46"/>
      <c r="M316" s="46"/>
      <c r="N316" s="46"/>
      <c r="O316" s="46"/>
    </row>
    <row r="317" spans="1:1023" outlineLevel="2" x14ac:dyDescent="0.3">
      <c r="A317" s="18" t="s">
        <v>86</v>
      </c>
      <c r="B317" s="19" t="s">
        <v>25</v>
      </c>
      <c r="C317" s="19" t="s">
        <v>62</v>
      </c>
      <c r="D317" s="20">
        <v>4</v>
      </c>
      <c r="E317" s="21" t="s">
        <v>166</v>
      </c>
      <c r="F317" s="22" t="s">
        <v>47</v>
      </c>
      <c r="G317" s="30">
        <v>11304</v>
      </c>
      <c r="H317" s="24"/>
      <c r="I317" s="31">
        <f t="shared" si="43"/>
        <v>0</v>
      </c>
      <c r="J317" s="1"/>
      <c r="K317" s="46"/>
      <c r="L317" s="46"/>
      <c r="M317" s="46"/>
      <c r="N317" s="46"/>
      <c r="O317" s="46"/>
    </row>
    <row r="318" spans="1:1023" outlineLevel="2" x14ac:dyDescent="0.3">
      <c r="A318" s="18" t="s">
        <v>86</v>
      </c>
      <c r="B318" s="19" t="s">
        <v>25</v>
      </c>
      <c r="C318" s="19" t="s">
        <v>62</v>
      </c>
      <c r="D318" s="20">
        <v>5</v>
      </c>
      <c r="E318" s="21" t="s">
        <v>175</v>
      </c>
      <c r="F318" s="22" t="s">
        <v>75</v>
      </c>
      <c r="G318" s="30">
        <v>4800</v>
      </c>
      <c r="H318" s="24"/>
      <c r="I318" s="31">
        <f t="shared" si="43"/>
        <v>0</v>
      </c>
      <c r="J318" s="1"/>
      <c r="K318" s="46"/>
      <c r="L318" s="46"/>
      <c r="M318" s="46"/>
      <c r="N318" s="46"/>
      <c r="O318" s="46"/>
    </row>
    <row r="319" spans="1:1023" ht="28.8" outlineLevel="2" x14ac:dyDescent="0.3">
      <c r="A319" s="18" t="s">
        <v>86</v>
      </c>
      <c r="B319" s="19" t="s">
        <v>25</v>
      </c>
      <c r="C319" s="19" t="s">
        <v>62</v>
      </c>
      <c r="D319" s="20">
        <v>6</v>
      </c>
      <c r="E319" s="21" t="s">
        <v>169</v>
      </c>
      <c r="F319" s="22" t="s">
        <v>28</v>
      </c>
      <c r="G319" s="30">
        <v>29.6</v>
      </c>
      <c r="H319" s="24"/>
      <c r="I319" s="31">
        <f t="shared" si="43"/>
        <v>0</v>
      </c>
      <c r="J319" s="1"/>
      <c r="K319" s="46"/>
      <c r="L319" s="46"/>
      <c r="M319" s="46"/>
      <c r="N319" s="46"/>
      <c r="O319" s="46"/>
    </row>
    <row r="320" spans="1:1023" ht="17.399999999999999" outlineLevel="2" x14ac:dyDescent="0.35">
      <c r="A320" s="36" t="s">
        <v>86</v>
      </c>
      <c r="B320" s="37" t="s">
        <v>25</v>
      </c>
      <c r="C320" s="39" t="s">
        <v>77</v>
      </c>
      <c r="D320" s="14"/>
      <c r="E320" s="37" t="s">
        <v>198</v>
      </c>
      <c r="F320" s="15"/>
      <c r="G320" s="15"/>
      <c r="H320" s="16"/>
      <c r="I320" s="17"/>
      <c r="J320" s="1"/>
      <c r="K320" s="46"/>
      <c r="L320" s="47"/>
      <c r="M320" s="47"/>
      <c r="N320" s="47"/>
      <c r="O320" s="4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  <c r="LK320" s="2"/>
      <c r="LL320" s="2"/>
      <c r="LM320" s="2"/>
      <c r="LN320" s="2"/>
      <c r="LO320" s="2"/>
      <c r="LP320" s="2"/>
      <c r="LQ320" s="2"/>
      <c r="LR320" s="2"/>
      <c r="LS320" s="2"/>
      <c r="LT320" s="2"/>
      <c r="LU320" s="2"/>
      <c r="LV320" s="2"/>
      <c r="LW320" s="2"/>
      <c r="LX320" s="2"/>
      <c r="LY320" s="2"/>
      <c r="LZ320" s="2"/>
      <c r="MA320" s="2"/>
      <c r="MB320" s="2"/>
      <c r="MC320" s="2"/>
      <c r="MD320" s="2"/>
      <c r="ME320" s="2"/>
      <c r="MF320" s="2"/>
      <c r="MG320" s="2"/>
      <c r="MH320" s="2"/>
      <c r="MI320" s="2"/>
      <c r="MJ320" s="2"/>
      <c r="MK320" s="2"/>
      <c r="ML320" s="2"/>
      <c r="MM320" s="2"/>
      <c r="MN320" s="2"/>
      <c r="MO320" s="2"/>
      <c r="MP320" s="2"/>
      <c r="MQ320" s="2"/>
      <c r="MR320" s="2"/>
      <c r="MS320" s="2"/>
      <c r="MT320" s="2"/>
      <c r="MU320" s="2"/>
      <c r="MV320" s="2"/>
      <c r="MW320" s="2"/>
      <c r="MX320" s="2"/>
      <c r="MY320" s="2"/>
      <c r="MZ320" s="2"/>
      <c r="NA320" s="2"/>
      <c r="NB320" s="2"/>
      <c r="NC320" s="2"/>
      <c r="ND320" s="2"/>
      <c r="NE320" s="2"/>
      <c r="NF320" s="2"/>
      <c r="NG320" s="2"/>
      <c r="NH320" s="2"/>
      <c r="NI320" s="2"/>
      <c r="NJ320" s="2"/>
      <c r="NK320" s="2"/>
      <c r="NL320" s="2"/>
      <c r="NM320" s="2"/>
      <c r="NN320" s="2"/>
      <c r="NO320" s="2"/>
      <c r="NP320" s="2"/>
      <c r="NQ320" s="2"/>
      <c r="NR320" s="2"/>
      <c r="NS320" s="2"/>
      <c r="NT320" s="2"/>
      <c r="NU320" s="2"/>
      <c r="NV320" s="2"/>
      <c r="NW320" s="2"/>
      <c r="NX320" s="2"/>
      <c r="NY320" s="2"/>
      <c r="NZ320" s="2"/>
      <c r="OA320" s="2"/>
      <c r="OB320" s="2"/>
      <c r="OC320" s="2"/>
      <c r="OD320" s="2"/>
      <c r="OE320" s="2"/>
      <c r="OF320" s="2"/>
      <c r="OG320" s="2"/>
      <c r="OH320" s="2"/>
      <c r="OI320" s="2"/>
      <c r="OJ320" s="2"/>
      <c r="OK320" s="2"/>
      <c r="OL320" s="2"/>
      <c r="OM320" s="2"/>
      <c r="ON320" s="2"/>
      <c r="OO320" s="2"/>
      <c r="OP320" s="2"/>
      <c r="OQ320" s="2"/>
      <c r="OR320" s="2"/>
      <c r="OS320" s="2"/>
      <c r="OT320" s="2"/>
      <c r="OU320" s="2"/>
      <c r="OV320" s="2"/>
      <c r="OW320" s="2"/>
      <c r="OX320" s="2"/>
      <c r="OY320" s="2"/>
      <c r="OZ320" s="2"/>
      <c r="PA320" s="2"/>
      <c r="PB320" s="2"/>
      <c r="PC320" s="2"/>
      <c r="PD320" s="2"/>
      <c r="PE320" s="2"/>
      <c r="PF320" s="2"/>
      <c r="PG320" s="2"/>
      <c r="PH320" s="2"/>
      <c r="PI320" s="2"/>
      <c r="PJ320" s="2"/>
      <c r="PK320" s="2"/>
      <c r="PL320" s="2"/>
      <c r="PM320" s="2"/>
      <c r="PN320" s="2"/>
      <c r="PO320" s="2"/>
      <c r="PP320" s="2"/>
      <c r="PQ320" s="2"/>
      <c r="PR320" s="2"/>
      <c r="PS320" s="2"/>
      <c r="PT320" s="2"/>
      <c r="PU320" s="2"/>
      <c r="PV320" s="2"/>
      <c r="PW320" s="2"/>
      <c r="PX320" s="2"/>
      <c r="PY320" s="2"/>
      <c r="PZ320" s="2"/>
      <c r="QA320" s="2"/>
      <c r="QB320" s="2"/>
      <c r="QC320" s="2"/>
      <c r="QD320" s="2"/>
      <c r="QE320" s="2"/>
      <c r="QF320" s="2"/>
      <c r="QG320" s="2"/>
      <c r="QH320" s="2"/>
      <c r="QI320" s="2"/>
      <c r="QJ320" s="2"/>
      <c r="QK320" s="2"/>
      <c r="QL320" s="2"/>
      <c r="QM320" s="2"/>
      <c r="QN320" s="2"/>
      <c r="QO320" s="2"/>
      <c r="QP320" s="2"/>
      <c r="QQ320" s="2"/>
      <c r="QR320" s="2"/>
      <c r="QS320" s="2"/>
      <c r="QT320" s="2"/>
      <c r="QU320" s="2"/>
      <c r="QV320" s="2"/>
      <c r="QW320" s="2"/>
      <c r="QX320" s="2"/>
      <c r="QY320" s="2"/>
      <c r="QZ320" s="2"/>
      <c r="RA320" s="2"/>
      <c r="RB320" s="2"/>
      <c r="RC320" s="2"/>
      <c r="RD320" s="2"/>
      <c r="RE320" s="2"/>
      <c r="RF320" s="2"/>
      <c r="RG320" s="2"/>
      <c r="RH320" s="2"/>
      <c r="RI320" s="2"/>
      <c r="RJ320" s="2"/>
      <c r="RK320" s="2"/>
      <c r="RL320" s="2"/>
      <c r="RM320" s="2"/>
      <c r="RN320" s="2"/>
      <c r="RO320" s="2"/>
      <c r="RP320" s="2"/>
      <c r="RQ320" s="2"/>
      <c r="RR320" s="2"/>
      <c r="RS320" s="2"/>
      <c r="RT320" s="2"/>
      <c r="RU320" s="2"/>
      <c r="RV320" s="2"/>
      <c r="RW320" s="2"/>
      <c r="RX320" s="2"/>
      <c r="RY320" s="2"/>
      <c r="RZ320" s="2"/>
      <c r="SA320" s="2"/>
      <c r="SB320" s="2"/>
      <c r="SC320" s="2"/>
      <c r="SD320" s="2"/>
      <c r="SE320" s="2"/>
      <c r="SF320" s="2"/>
      <c r="SG320" s="2"/>
      <c r="SH320" s="2"/>
      <c r="SI320" s="2"/>
      <c r="SJ320" s="2"/>
      <c r="SK320" s="2"/>
      <c r="SL320" s="2"/>
      <c r="SM320" s="2"/>
      <c r="SN320" s="2"/>
      <c r="SO320" s="2"/>
      <c r="SP320" s="2"/>
      <c r="SQ320" s="2"/>
      <c r="SR320" s="2"/>
      <c r="SS320" s="2"/>
      <c r="ST320" s="2"/>
      <c r="SU320" s="2"/>
      <c r="SV320" s="2"/>
      <c r="SW320" s="2"/>
      <c r="SX320" s="2"/>
      <c r="SY320" s="2"/>
      <c r="SZ320" s="2"/>
      <c r="TA320" s="2"/>
      <c r="TB320" s="2"/>
      <c r="TC320" s="2"/>
      <c r="TD320" s="2"/>
      <c r="TE320" s="2"/>
      <c r="TF320" s="2"/>
      <c r="TG320" s="2"/>
      <c r="TH320" s="2"/>
      <c r="TI320" s="2"/>
      <c r="TJ320" s="2"/>
      <c r="TK320" s="2"/>
      <c r="TL320" s="2"/>
      <c r="TM320" s="2"/>
      <c r="TN320" s="2"/>
      <c r="TO320" s="2"/>
      <c r="TP320" s="2"/>
      <c r="TQ320" s="2"/>
      <c r="TR320" s="2"/>
      <c r="TS320" s="2"/>
      <c r="TT320" s="2"/>
      <c r="TU320" s="2"/>
      <c r="TV320" s="2"/>
      <c r="TW320" s="2"/>
      <c r="TX320" s="2"/>
      <c r="TY320" s="2"/>
      <c r="TZ320" s="2"/>
      <c r="UA320" s="2"/>
      <c r="UB320" s="2"/>
      <c r="UC320" s="2"/>
      <c r="UD320" s="2"/>
      <c r="UE320" s="2"/>
      <c r="UF320" s="2"/>
      <c r="UG320" s="2"/>
      <c r="UH320" s="2"/>
      <c r="UI320" s="2"/>
      <c r="UJ320" s="2"/>
      <c r="UK320" s="2"/>
      <c r="UL320" s="2"/>
      <c r="UM320" s="2"/>
      <c r="UN320" s="2"/>
      <c r="UO320" s="2"/>
      <c r="UP320" s="2"/>
      <c r="UQ320" s="2"/>
      <c r="UR320" s="2"/>
      <c r="US320" s="2"/>
      <c r="UT320" s="2"/>
      <c r="UU320" s="2"/>
      <c r="UV320" s="2"/>
      <c r="UW320" s="2"/>
      <c r="UX320" s="2"/>
      <c r="UY320" s="2"/>
      <c r="UZ320" s="2"/>
      <c r="VA320" s="2"/>
      <c r="VB320" s="2"/>
      <c r="VC320" s="2"/>
      <c r="VD320" s="2"/>
      <c r="VE320" s="2"/>
      <c r="VF320" s="2"/>
      <c r="VG320" s="2"/>
      <c r="VH320" s="2"/>
      <c r="VI320" s="2"/>
      <c r="VJ320" s="2"/>
      <c r="VK320" s="2"/>
      <c r="VL320" s="2"/>
      <c r="VM320" s="2"/>
      <c r="VN320" s="2"/>
      <c r="VO320" s="2"/>
      <c r="VP320" s="2"/>
      <c r="VQ320" s="2"/>
      <c r="VR320" s="2"/>
      <c r="VS320" s="2"/>
      <c r="VT320" s="2"/>
      <c r="VU320" s="2"/>
      <c r="VV320" s="2"/>
      <c r="VW320" s="2"/>
      <c r="VX320" s="2"/>
      <c r="VY320" s="2"/>
      <c r="VZ320" s="2"/>
      <c r="WA320" s="2"/>
      <c r="WB320" s="2"/>
      <c r="WC320" s="2"/>
      <c r="WD320" s="2"/>
      <c r="WE320" s="2"/>
      <c r="WF320" s="2"/>
      <c r="WG320" s="2"/>
      <c r="WH320" s="2"/>
      <c r="WI320" s="2"/>
      <c r="WJ320" s="2"/>
      <c r="WK320" s="2"/>
      <c r="WL320" s="2"/>
      <c r="WM320" s="2"/>
      <c r="WN320" s="2"/>
      <c r="WO320" s="2"/>
      <c r="WP320" s="2"/>
      <c r="WQ320" s="2"/>
      <c r="WR320" s="2"/>
      <c r="WS320" s="2"/>
      <c r="WT320" s="2"/>
      <c r="WU320" s="2"/>
      <c r="WV320" s="2"/>
      <c r="WW320" s="2"/>
      <c r="WX320" s="2"/>
      <c r="WY320" s="2"/>
      <c r="WZ320" s="2"/>
      <c r="XA320" s="2"/>
      <c r="XB320" s="2"/>
      <c r="XC320" s="2"/>
      <c r="XD320" s="2"/>
      <c r="XE320" s="2"/>
      <c r="XF320" s="2"/>
      <c r="XG320" s="2"/>
      <c r="XH320" s="2"/>
      <c r="XI320" s="2"/>
      <c r="XJ320" s="2"/>
      <c r="XK320" s="2"/>
      <c r="XL320" s="2"/>
      <c r="XM320" s="2"/>
      <c r="XN320" s="2"/>
      <c r="XO320" s="2"/>
      <c r="XP320" s="2"/>
      <c r="XQ320" s="2"/>
      <c r="XR320" s="2"/>
      <c r="XS320" s="2"/>
      <c r="XT320" s="2"/>
      <c r="XU320" s="2"/>
      <c r="XV320" s="2"/>
      <c r="XW320" s="2"/>
      <c r="XX320" s="2"/>
      <c r="XY320" s="2"/>
      <c r="XZ320" s="2"/>
      <c r="YA320" s="2"/>
      <c r="YB320" s="2"/>
      <c r="YC320" s="2"/>
      <c r="YD320" s="2"/>
      <c r="YE320" s="2"/>
      <c r="YF320" s="2"/>
      <c r="YG320" s="2"/>
      <c r="YH320" s="2"/>
      <c r="YI320" s="2"/>
      <c r="YJ320" s="2"/>
      <c r="YK320" s="2"/>
      <c r="YL320" s="2"/>
      <c r="YM320" s="2"/>
      <c r="YN320" s="2"/>
      <c r="YO320" s="2"/>
      <c r="YP320" s="2"/>
      <c r="YQ320" s="2"/>
      <c r="YR320" s="2"/>
      <c r="YS320" s="2"/>
      <c r="YT320" s="2"/>
      <c r="YU320" s="2"/>
      <c r="YV320" s="2"/>
      <c r="YW320" s="2"/>
      <c r="YX320" s="2"/>
      <c r="YY320" s="2"/>
      <c r="YZ320" s="2"/>
      <c r="ZA320" s="2"/>
      <c r="ZB320" s="2"/>
      <c r="ZC320" s="2"/>
      <c r="ZD320" s="2"/>
      <c r="ZE320" s="2"/>
      <c r="ZF320" s="2"/>
      <c r="ZG320" s="2"/>
      <c r="ZH320" s="2"/>
      <c r="ZI320" s="2"/>
      <c r="ZJ320" s="2"/>
      <c r="ZK320" s="2"/>
      <c r="ZL320" s="2"/>
      <c r="ZM320" s="2"/>
      <c r="ZN320" s="2"/>
      <c r="ZO320" s="2"/>
      <c r="ZP320" s="2"/>
      <c r="ZQ320" s="2"/>
      <c r="ZR320" s="2"/>
      <c r="ZS320" s="2"/>
      <c r="ZT320" s="2"/>
      <c r="ZU320" s="2"/>
      <c r="ZV320" s="2"/>
      <c r="ZW320" s="2"/>
      <c r="ZX320" s="2"/>
      <c r="ZY320" s="2"/>
      <c r="ZZ320" s="2"/>
      <c r="AAA320" s="2"/>
      <c r="AAB320" s="2"/>
      <c r="AAC320" s="2"/>
      <c r="AAD320" s="2"/>
      <c r="AAE320" s="2"/>
      <c r="AAF320" s="2"/>
      <c r="AAG320" s="2"/>
      <c r="AAH320" s="2"/>
      <c r="AAI320" s="2"/>
      <c r="AAJ320" s="2"/>
      <c r="AAK320" s="2"/>
      <c r="AAL320" s="2"/>
      <c r="AAM320" s="2"/>
      <c r="AAN320" s="2"/>
      <c r="AAO320" s="2"/>
      <c r="AAP320" s="2"/>
      <c r="AAQ320" s="2"/>
      <c r="AAR320" s="2"/>
      <c r="AAS320" s="2"/>
      <c r="AAT320" s="2"/>
      <c r="AAU320" s="2"/>
      <c r="AAV320" s="2"/>
      <c r="AAW320" s="2"/>
      <c r="AAX320" s="2"/>
      <c r="AAY320" s="2"/>
      <c r="AAZ320" s="2"/>
      <c r="ABA320" s="2"/>
      <c r="ABB320" s="2"/>
      <c r="ABC320" s="2"/>
      <c r="ABD320" s="2"/>
      <c r="ABE320" s="2"/>
      <c r="ABF320" s="2"/>
      <c r="ABG320" s="2"/>
      <c r="ABH320" s="2"/>
      <c r="ABI320" s="2"/>
      <c r="ABJ320" s="2"/>
      <c r="ABK320" s="2"/>
      <c r="ABL320" s="2"/>
      <c r="ABM320" s="2"/>
      <c r="ABN320" s="2"/>
      <c r="ABO320" s="2"/>
      <c r="ABP320" s="2"/>
      <c r="ABQ320" s="2"/>
      <c r="ABR320" s="2"/>
      <c r="ABS320" s="2"/>
      <c r="ABT320" s="2"/>
      <c r="ABU320" s="2"/>
      <c r="ABV320" s="2"/>
      <c r="ABW320" s="2"/>
      <c r="ABX320" s="2"/>
      <c r="ABY320" s="2"/>
      <c r="ABZ320" s="2"/>
      <c r="ACA320" s="2"/>
      <c r="ACB320" s="2"/>
      <c r="ACC320" s="2"/>
      <c r="ACD320" s="2"/>
      <c r="ACE320" s="2"/>
      <c r="ACF320" s="2"/>
      <c r="ACG320" s="2"/>
      <c r="ACH320" s="2"/>
      <c r="ACI320" s="2"/>
      <c r="ACJ320" s="2"/>
      <c r="ACK320" s="2"/>
      <c r="ACL320" s="2"/>
      <c r="ACM320" s="2"/>
      <c r="ACN320" s="2"/>
      <c r="ACO320" s="2"/>
      <c r="ACP320" s="2"/>
      <c r="ACQ320" s="2"/>
      <c r="ACR320" s="2"/>
      <c r="ACS320" s="2"/>
      <c r="ACT320" s="2"/>
      <c r="ACU320" s="2"/>
      <c r="ACV320" s="2"/>
      <c r="ACW320" s="2"/>
      <c r="ACX320" s="2"/>
      <c r="ACY320" s="2"/>
      <c r="ACZ320" s="2"/>
      <c r="ADA320" s="2"/>
      <c r="ADB320" s="2"/>
      <c r="ADC320" s="2"/>
      <c r="ADD320" s="2"/>
      <c r="ADE320" s="2"/>
      <c r="ADF320" s="2"/>
      <c r="ADG320" s="2"/>
      <c r="ADH320" s="2"/>
      <c r="ADI320" s="2"/>
      <c r="ADJ320" s="2"/>
      <c r="ADK320" s="2"/>
      <c r="ADL320" s="2"/>
      <c r="ADM320" s="2"/>
      <c r="ADN320" s="2"/>
      <c r="ADO320" s="2"/>
      <c r="ADP320" s="2"/>
      <c r="ADQ320" s="2"/>
      <c r="ADR320" s="2"/>
      <c r="ADS320" s="2"/>
      <c r="ADT320" s="2"/>
      <c r="ADU320" s="2"/>
      <c r="ADV320" s="2"/>
      <c r="ADW320" s="2"/>
      <c r="ADX320" s="2"/>
      <c r="ADY320" s="2"/>
      <c r="ADZ320" s="2"/>
      <c r="AEA320" s="2"/>
      <c r="AEB320" s="2"/>
      <c r="AEC320" s="2"/>
      <c r="AED320" s="2"/>
      <c r="AEE320" s="2"/>
      <c r="AEF320" s="2"/>
      <c r="AEG320" s="2"/>
      <c r="AEH320" s="2"/>
      <c r="AEI320" s="2"/>
      <c r="AEJ320" s="2"/>
      <c r="AEK320" s="2"/>
      <c r="AEL320" s="2"/>
      <c r="AEM320" s="2"/>
      <c r="AEN320" s="2"/>
      <c r="AEO320" s="2"/>
      <c r="AEP320" s="2"/>
      <c r="AEQ320" s="2"/>
      <c r="AER320" s="2"/>
      <c r="AES320" s="2"/>
      <c r="AET320" s="2"/>
      <c r="AEU320" s="2"/>
      <c r="AEV320" s="2"/>
      <c r="AEW320" s="2"/>
      <c r="AEX320" s="2"/>
      <c r="AEY320" s="2"/>
      <c r="AEZ320" s="2"/>
      <c r="AFA320" s="2"/>
      <c r="AFB320" s="2"/>
      <c r="AFC320" s="2"/>
      <c r="AFD320" s="2"/>
      <c r="AFE320" s="2"/>
      <c r="AFF320" s="2"/>
      <c r="AFG320" s="2"/>
      <c r="AFH320" s="2"/>
      <c r="AFI320" s="2"/>
      <c r="AFJ320" s="2"/>
      <c r="AFK320" s="2"/>
      <c r="AFL320" s="2"/>
      <c r="AFM320" s="2"/>
      <c r="AFN320" s="2"/>
      <c r="AFO320" s="2"/>
      <c r="AFP320" s="2"/>
      <c r="AFQ320" s="2"/>
      <c r="AFR320" s="2"/>
      <c r="AFS320" s="2"/>
      <c r="AFT320" s="2"/>
      <c r="AFU320" s="2"/>
      <c r="AFV320" s="2"/>
      <c r="AFW320" s="2"/>
      <c r="AFX320" s="2"/>
      <c r="AFY320" s="2"/>
      <c r="AFZ320" s="2"/>
      <c r="AGA320" s="2"/>
      <c r="AGB320" s="2"/>
      <c r="AGC320" s="2"/>
      <c r="AGD320" s="2"/>
      <c r="AGE320" s="2"/>
      <c r="AGF320" s="2"/>
      <c r="AGG320" s="2"/>
      <c r="AGH320" s="2"/>
      <c r="AGI320" s="2"/>
      <c r="AGJ320" s="2"/>
      <c r="AGK320" s="2"/>
      <c r="AGL320" s="2"/>
      <c r="AGM320" s="2"/>
      <c r="AGN320" s="2"/>
      <c r="AGO320" s="2"/>
      <c r="AGP320" s="2"/>
      <c r="AGQ320" s="2"/>
      <c r="AGR320" s="2"/>
      <c r="AGS320" s="2"/>
      <c r="AGT320" s="2"/>
      <c r="AGU320" s="2"/>
      <c r="AGV320" s="2"/>
      <c r="AGW320" s="2"/>
      <c r="AGX320" s="2"/>
      <c r="AGY320" s="2"/>
      <c r="AGZ320" s="2"/>
      <c r="AHA320" s="2"/>
      <c r="AHB320" s="2"/>
      <c r="AHC320" s="2"/>
      <c r="AHD320" s="2"/>
      <c r="AHE320" s="2"/>
      <c r="AHF320" s="2"/>
      <c r="AHG320" s="2"/>
      <c r="AHH320" s="2"/>
      <c r="AHI320" s="2"/>
      <c r="AHJ320" s="2"/>
      <c r="AHK320" s="2"/>
      <c r="AHL320" s="2"/>
      <c r="AHM320" s="2"/>
      <c r="AHN320" s="2"/>
      <c r="AHO320" s="2"/>
      <c r="AHP320" s="2"/>
      <c r="AHQ320" s="2"/>
      <c r="AHR320" s="2"/>
      <c r="AHS320" s="2"/>
      <c r="AHT320" s="2"/>
      <c r="AHU320" s="2"/>
      <c r="AHV320" s="2"/>
      <c r="AHW320" s="2"/>
      <c r="AHX320" s="2"/>
      <c r="AHY320" s="2"/>
      <c r="AHZ320" s="2"/>
      <c r="AIA320" s="2"/>
      <c r="AIB320" s="2"/>
      <c r="AIC320" s="2"/>
      <c r="AID320" s="2"/>
      <c r="AIE320" s="2"/>
      <c r="AIF320" s="2"/>
      <c r="AIG320" s="2"/>
      <c r="AIH320" s="2"/>
      <c r="AII320" s="2"/>
      <c r="AIJ320" s="2"/>
      <c r="AIK320" s="2"/>
      <c r="AIL320" s="2"/>
      <c r="AIM320" s="2"/>
      <c r="AIN320" s="2"/>
      <c r="AIO320" s="2"/>
      <c r="AIP320" s="2"/>
      <c r="AIQ320" s="2"/>
      <c r="AIR320" s="2"/>
      <c r="AIS320" s="2"/>
      <c r="AIT320" s="2"/>
      <c r="AIU320" s="2"/>
      <c r="AIV320" s="2"/>
      <c r="AIW320" s="2"/>
      <c r="AIX320" s="2"/>
      <c r="AIY320" s="2"/>
      <c r="AIZ320" s="2"/>
      <c r="AJA320" s="2"/>
      <c r="AJB320" s="2"/>
      <c r="AJC320" s="2"/>
      <c r="AJD320" s="2"/>
      <c r="AJE320" s="2"/>
      <c r="AJF320" s="2"/>
      <c r="AJG320" s="2"/>
      <c r="AJH320" s="2"/>
      <c r="AJI320" s="2"/>
      <c r="AJJ320" s="2"/>
      <c r="AJK320" s="2"/>
      <c r="AJL320" s="2"/>
      <c r="AJM320" s="2"/>
      <c r="AJN320" s="2"/>
      <c r="AJO320" s="2"/>
      <c r="AJP320" s="2"/>
      <c r="AJQ320" s="2"/>
      <c r="AJR320" s="2"/>
      <c r="AJS320" s="2"/>
      <c r="AJT320" s="2"/>
      <c r="AJU320" s="2"/>
      <c r="AJV320" s="2"/>
      <c r="AJW320" s="2"/>
      <c r="AJX320" s="2"/>
      <c r="AJY320" s="2"/>
      <c r="AJZ320" s="2"/>
      <c r="AKA320" s="2"/>
      <c r="AKB320" s="2"/>
      <c r="AKC320" s="2"/>
      <c r="AKD320" s="2"/>
      <c r="AKE320" s="2"/>
      <c r="AKF320" s="2"/>
      <c r="AKG320" s="2"/>
      <c r="AKH320" s="2"/>
      <c r="AKI320" s="2"/>
      <c r="AKJ320" s="2"/>
      <c r="AKK320" s="2"/>
      <c r="AKL320" s="2"/>
      <c r="AKM320" s="2"/>
      <c r="AKN320" s="2"/>
      <c r="AKO320" s="2"/>
      <c r="AKP320" s="2"/>
      <c r="AKQ320" s="2"/>
      <c r="AKR320" s="2"/>
      <c r="AKS320" s="2"/>
      <c r="AKT320" s="2"/>
      <c r="AKU320" s="2"/>
      <c r="AKV320" s="2"/>
      <c r="AKW320" s="2"/>
      <c r="AKX320" s="2"/>
      <c r="AKY320" s="2"/>
      <c r="AKZ320" s="2"/>
      <c r="ALA320" s="2"/>
      <c r="ALB320" s="2"/>
      <c r="ALC320" s="2"/>
      <c r="ALD320" s="2"/>
      <c r="ALE320" s="2"/>
      <c r="ALF320" s="2"/>
      <c r="ALG320" s="2"/>
      <c r="ALH320" s="2"/>
      <c r="ALI320" s="2"/>
      <c r="ALJ320" s="2"/>
      <c r="ALK320" s="2"/>
      <c r="ALL320" s="2"/>
      <c r="ALM320" s="2"/>
      <c r="ALN320" s="2"/>
      <c r="ALO320" s="2"/>
      <c r="ALP320" s="2"/>
      <c r="ALQ320" s="2"/>
      <c r="ALR320" s="2"/>
      <c r="ALS320" s="2"/>
      <c r="ALT320" s="2"/>
      <c r="ALU320" s="2"/>
      <c r="ALV320" s="2"/>
      <c r="ALW320" s="2"/>
      <c r="ALX320" s="2"/>
      <c r="ALY320" s="2"/>
      <c r="ALZ320" s="2"/>
      <c r="AMA320" s="2"/>
      <c r="AMB320" s="2"/>
      <c r="AMC320" s="2"/>
      <c r="AMD320" s="2"/>
      <c r="AME320" s="2"/>
      <c r="AMF320" s="2"/>
      <c r="AMG320" s="2"/>
      <c r="AMH320" s="2"/>
      <c r="AMI320" s="2"/>
    </row>
    <row r="321" spans="1:1023" outlineLevel="2" x14ac:dyDescent="0.3">
      <c r="A321" s="18" t="s">
        <v>86</v>
      </c>
      <c r="B321" s="19" t="s">
        <v>25</v>
      </c>
      <c r="C321" s="19" t="s">
        <v>77</v>
      </c>
      <c r="D321" s="20">
        <v>1</v>
      </c>
      <c r="E321" s="21" t="s">
        <v>160</v>
      </c>
      <c r="F321" s="22" t="s">
        <v>47</v>
      </c>
      <c r="G321" s="30">
        <v>7960.32</v>
      </c>
      <c r="H321" s="24"/>
      <c r="I321" s="31">
        <f t="shared" ref="I321:I326" si="44">H321*G321</f>
        <v>0</v>
      </c>
      <c r="J321" s="1"/>
      <c r="K321" s="46"/>
      <c r="L321" s="46"/>
      <c r="M321" s="46"/>
      <c r="N321" s="46"/>
      <c r="O321" s="46"/>
    </row>
    <row r="322" spans="1:1023" outlineLevel="2" x14ac:dyDescent="0.3">
      <c r="A322" s="18" t="s">
        <v>86</v>
      </c>
      <c r="B322" s="19" t="s">
        <v>25</v>
      </c>
      <c r="C322" s="19" t="s">
        <v>77</v>
      </c>
      <c r="D322" s="20">
        <v>2</v>
      </c>
      <c r="E322" s="21" t="s">
        <v>173</v>
      </c>
      <c r="F322" s="22" t="s">
        <v>171</v>
      </c>
      <c r="G322" s="30">
        <v>4080</v>
      </c>
      <c r="H322" s="24"/>
      <c r="I322" s="31">
        <f t="shared" si="44"/>
        <v>0</v>
      </c>
      <c r="J322" s="1"/>
      <c r="K322" s="46"/>
      <c r="L322" s="46"/>
      <c r="M322" s="46"/>
      <c r="N322" s="46"/>
      <c r="O322" s="46"/>
    </row>
    <row r="323" spans="1:1023" outlineLevel="2" x14ac:dyDescent="0.3">
      <c r="A323" s="18" t="s">
        <v>86</v>
      </c>
      <c r="B323" s="19" t="s">
        <v>25</v>
      </c>
      <c r="C323" s="19" t="s">
        <v>77</v>
      </c>
      <c r="D323" s="20">
        <v>3</v>
      </c>
      <c r="E323" s="21" t="s">
        <v>174</v>
      </c>
      <c r="F323" s="22" t="s">
        <v>171</v>
      </c>
      <c r="G323" s="30">
        <v>4080</v>
      </c>
      <c r="H323" s="24"/>
      <c r="I323" s="31">
        <f t="shared" si="44"/>
        <v>0</v>
      </c>
      <c r="J323" s="1"/>
      <c r="K323" s="46"/>
      <c r="L323" s="46"/>
      <c r="M323" s="46"/>
      <c r="N323" s="46"/>
      <c r="O323" s="46"/>
    </row>
    <row r="324" spans="1:1023" outlineLevel="2" x14ac:dyDescent="0.3">
      <c r="A324" s="18" t="s">
        <v>86</v>
      </c>
      <c r="B324" s="19" t="s">
        <v>25</v>
      </c>
      <c r="C324" s="19" t="s">
        <v>77</v>
      </c>
      <c r="D324" s="20">
        <v>4</v>
      </c>
      <c r="E324" s="21" t="s">
        <v>166</v>
      </c>
      <c r="F324" s="22" t="s">
        <v>47</v>
      </c>
      <c r="G324" s="30">
        <v>7960.32</v>
      </c>
      <c r="H324" s="24"/>
      <c r="I324" s="31">
        <f t="shared" si="44"/>
        <v>0</v>
      </c>
      <c r="J324" s="1"/>
      <c r="K324" s="46"/>
      <c r="L324" s="46"/>
      <c r="M324" s="46"/>
      <c r="N324" s="46"/>
      <c r="O324" s="46"/>
    </row>
    <row r="325" spans="1:1023" outlineLevel="2" x14ac:dyDescent="0.3">
      <c r="A325" s="18" t="s">
        <v>86</v>
      </c>
      <c r="B325" s="19" t="s">
        <v>25</v>
      </c>
      <c r="C325" s="19" t="s">
        <v>77</v>
      </c>
      <c r="D325" s="20">
        <v>5</v>
      </c>
      <c r="E325" s="21" t="s">
        <v>175</v>
      </c>
      <c r="F325" s="22" t="s">
        <v>75</v>
      </c>
      <c r="G325" s="30">
        <v>4080</v>
      </c>
      <c r="H325" s="24"/>
      <c r="I325" s="31">
        <f t="shared" si="44"/>
        <v>0</v>
      </c>
      <c r="J325" s="1"/>
      <c r="K325" s="46"/>
      <c r="L325" s="46"/>
      <c r="M325" s="46"/>
      <c r="N325" s="46"/>
      <c r="O325" s="46"/>
    </row>
    <row r="326" spans="1:1023" ht="28.8" outlineLevel="2" x14ac:dyDescent="0.3">
      <c r="A326" s="18" t="s">
        <v>86</v>
      </c>
      <c r="B326" s="19" t="s">
        <v>25</v>
      </c>
      <c r="C326" s="19" t="s">
        <v>77</v>
      </c>
      <c r="D326" s="20">
        <v>6</v>
      </c>
      <c r="E326" s="21" t="s">
        <v>169</v>
      </c>
      <c r="F326" s="22" t="s">
        <v>28</v>
      </c>
      <c r="G326" s="30">
        <v>42.7</v>
      </c>
      <c r="H326" s="24"/>
      <c r="I326" s="31">
        <f t="shared" si="44"/>
        <v>0</v>
      </c>
      <c r="J326" s="1"/>
      <c r="K326" s="46"/>
      <c r="L326" s="46"/>
      <c r="M326" s="46"/>
      <c r="N326" s="46"/>
      <c r="O326" s="46"/>
    </row>
    <row r="327" spans="1:1023" ht="17.399999999999999" outlineLevel="2" x14ac:dyDescent="0.35">
      <c r="A327" s="36" t="s">
        <v>86</v>
      </c>
      <c r="B327" s="37" t="s">
        <v>25</v>
      </c>
      <c r="C327" s="39" t="s">
        <v>86</v>
      </c>
      <c r="D327" s="14"/>
      <c r="E327" s="37" t="s">
        <v>199</v>
      </c>
      <c r="F327" s="15"/>
      <c r="G327" s="15"/>
      <c r="H327" s="16"/>
      <c r="I327" s="17"/>
      <c r="J327" s="1"/>
      <c r="K327" s="46"/>
      <c r="L327" s="47"/>
      <c r="M327" s="47"/>
      <c r="N327" s="47"/>
      <c r="O327" s="4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  <c r="LK327" s="2"/>
      <c r="LL327" s="2"/>
      <c r="LM327" s="2"/>
      <c r="LN327" s="2"/>
      <c r="LO327" s="2"/>
      <c r="LP327" s="2"/>
      <c r="LQ327" s="2"/>
      <c r="LR327" s="2"/>
      <c r="LS327" s="2"/>
      <c r="LT327" s="2"/>
      <c r="LU327" s="2"/>
      <c r="LV327" s="2"/>
      <c r="LW327" s="2"/>
      <c r="LX327" s="2"/>
      <c r="LY327" s="2"/>
      <c r="LZ327" s="2"/>
      <c r="MA327" s="2"/>
      <c r="MB327" s="2"/>
      <c r="MC327" s="2"/>
      <c r="MD327" s="2"/>
      <c r="ME327" s="2"/>
      <c r="MF327" s="2"/>
      <c r="MG327" s="2"/>
      <c r="MH327" s="2"/>
      <c r="MI327" s="2"/>
      <c r="MJ327" s="2"/>
      <c r="MK327" s="2"/>
      <c r="ML327" s="2"/>
      <c r="MM327" s="2"/>
      <c r="MN327" s="2"/>
      <c r="MO327" s="2"/>
      <c r="MP327" s="2"/>
      <c r="MQ327" s="2"/>
      <c r="MR327" s="2"/>
      <c r="MS327" s="2"/>
      <c r="MT327" s="2"/>
      <c r="MU327" s="2"/>
      <c r="MV327" s="2"/>
      <c r="MW327" s="2"/>
      <c r="MX327" s="2"/>
      <c r="MY327" s="2"/>
      <c r="MZ327" s="2"/>
      <c r="NA327" s="2"/>
      <c r="NB327" s="2"/>
      <c r="NC327" s="2"/>
      <c r="ND327" s="2"/>
      <c r="NE327" s="2"/>
      <c r="NF327" s="2"/>
      <c r="NG327" s="2"/>
      <c r="NH327" s="2"/>
      <c r="NI327" s="2"/>
      <c r="NJ327" s="2"/>
      <c r="NK327" s="2"/>
      <c r="NL327" s="2"/>
      <c r="NM327" s="2"/>
      <c r="NN327" s="2"/>
      <c r="NO327" s="2"/>
      <c r="NP327" s="2"/>
      <c r="NQ327" s="2"/>
      <c r="NR327" s="2"/>
      <c r="NS327" s="2"/>
      <c r="NT327" s="2"/>
      <c r="NU327" s="2"/>
      <c r="NV327" s="2"/>
      <c r="NW327" s="2"/>
      <c r="NX327" s="2"/>
      <c r="NY327" s="2"/>
      <c r="NZ327" s="2"/>
      <c r="OA327" s="2"/>
      <c r="OB327" s="2"/>
      <c r="OC327" s="2"/>
      <c r="OD327" s="2"/>
      <c r="OE327" s="2"/>
      <c r="OF327" s="2"/>
      <c r="OG327" s="2"/>
      <c r="OH327" s="2"/>
      <c r="OI327" s="2"/>
      <c r="OJ327" s="2"/>
      <c r="OK327" s="2"/>
      <c r="OL327" s="2"/>
      <c r="OM327" s="2"/>
      <c r="ON327" s="2"/>
      <c r="OO327" s="2"/>
      <c r="OP327" s="2"/>
      <c r="OQ327" s="2"/>
      <c r="OR327" s="2"/>
      <c r="OS327" s="2"/>
      <c r="OT327" s="2"/>
      <c r="OU327" s="2"/>
      <c r="OV327" s="2"/>
      <c r="OW327" s="2"/>
      <c r="OX327" s="2"/>
      <c r="OY327" s="2"/>
      <c r="OZ327" s="2"/>
      <c r="PA327" s="2"/>
      <c r="PB327" s="2"/>
      <c r="PC327" s="2"/>
      <c r="PD327" s="2"/>
      <c r="PE327" s="2"/>
      <c r="PF327" s="2"/>
      <c r="PG327" s="2"/>
      <c r="PH327" s="2"/>
      <c r="PI327" s="2"/>
      <c r="PJ327" s="2"/>
      <c r="PK327" s="2"/>
      <c r="PL327" s="2"/>
      <c r="PM327" s="2"/>
      <c r="PN327" s="2"/>
      <c r="PO327" s="2"/>
      <c r="PP327" s="2"/>
      <c r="PQ327" s="2"/>
      <c r="PR327" s="2"/>
      <c r="PS327" s="2"/>
      <c r="PT327" s="2"/>
      <c r="PU327" s="2"/>
      <c r="PV327" s="2"/>
      <c r="PW327" s="2"/>
      <c r="PX327" s="2"/>
      <c r="PY327" s="2"/>
      <c r="PZ327" s="2"/>
      <c r="QA327" s="2"/>
      <c r="QB327" s="2"/>
      <c r="QC327" s="2"/>
      <c r="QD327" s="2"/>
      <c r="QE327" s="2"/>
      <c r="QF327" s="2"/>
      <c r="QG327" s="2"/>
      <c r="QH327" s="2"/>
      <c r="QI327" s="2"/>
      <c r="QJ327" s="2"/>
      <c r="QK327" s="2"/>
      <c r="QL327" s="2"/>
      <c r="QM327" s="2"/>
      <c r="QN327" s="2"/>
      <c r="QO327" s="2"/>
      <c r="QP327" s="2"/>
      <c r="QQ327" s="2"/>
      <c r="QR327" s="2"/>
      <c r="QS327" s="2"/>
      <c r="QT327" s="2"/>
      <c r="QU327" s="2"/>
      <c r="QV327" s="2"/>
      <c r="QW327" s="2"/>
      <c r="QX327" s="2"/>
      <c r="QY327" s="2"/>
      <c r="QZ327" s="2"/>
      <c r="RA327" s="2"/>
      <c r="RB327" s="2"/>
      <c r="RC327" s="2"/>
      <c r="RD327" s="2"/>
      <c r="RE327" s="2"/>
      <c r="RF327" s="2"/>
      <c r="RG327" s="2"/>
      <c r="RH327" s="2"/>
      <c r="RI327" s="2"/>
      <c r="RJ327" s="2"/>
      <c r="RK327" s="2"/>
      <c r="RL327" s="2"/>
      <c r="RM327" s="2"/>
      <c r="RN327" s="2"/>
      <c r="RO327" s="2"/>
      <c r="RP327" s="2"/>
      <c r="RQ327" s="2"/>
      <c r="RR327" s="2"/>
      <c r="RS327" s="2"/>
      <c r="RT327" s="2"/>
      <c r="RU327" s="2"/>
      <c r="RV327" s="2"/>
      <c r="RW327" s="2"/>
      <c r="RX327" s="2"/>
      <c r="RY327" s="2"/>
      <c r="RZ327" s="2"/>
      <c r="SA327" s="2"/>
      <c r="SB327" s="2"/>
      <c r="SC327" s="2"/>
      <c r="SD327" s="2"/>
      <c r="SE327" s="2"/>
      <c r="SF327" s="2"/>
      <c r="SG327" s="2"/>
      <c r="SH327" s="2"/>
      <c r="SI327" s="2"/>
      <c r="SJ327" s="2"/>
      <c r="SK327" s="2"/>
      <c r="SL327" s="2"/>
      <c r="SM327" s="2"/>
      <c r="SN327" s="2"/>
      <c r="SO327" s="2"/>
      <c r="SP327" s="2"/>
      <c r="SQ327" s="2"/>
      <c r="SR327" s="2"/>
      <c r="SS327" s="2"/>
      <c r="ST327" s="2"/>
      <c r="SU327" s="2"/>
      <c r="SV327" s="2"/>
      <c r="SW327" s="2"/>
      <c r="SX327" s="2"/>
      <c r="SY327" s="2"/>
      <c r="SZ327" s="2"/>
      <c r="TA327" s="2"/>
      <c r="TB327" s="2"/>
      <c r="TC327" s="2"/>
      <c r="TD327" s="2"/>
      <c r="TE327" s="2"/>
      <c r="TF327" s="2"/>
      <c r="TG327" s="2"/>
      <c r="TH327" s="2"/>
      <c r="TI327" s="2"/>
      <c r="TJ327" s="2"/>
      <c r="TK327" s="2"/>
      <c r="TL327" s="2"/>
      <c r="TM327" s="2"/>
      <c r="TN327" s="2"/>
      <c r="TO327" s="2"/>
      <c r="TP327" s="2"/>
      <c r="TQ327" s="2"/>
      <c r="TR327" s="2"/>
      <c r="TS327" s="2"/>
      <c r="TT327" s="2"/>
      <c r="TU327" s="2"/>
      <c r="TV327" s="2"/>
      <c r="TW327" s="2"/>
      <c r="TX327" s="2"/>
      <c r="TY327" s="2"/>
      <c r="TZ327" s="2"/>
      <c r="UA327" s="2"/>
      <c r="UB327" s="2"/>
      <c r="UC327" s="2"/>
      <c r="UD327" s="2"/>
      <c r="UE327" s="2"/>
      <c r="UF327" s="2"/>
      <c r="UG327" s="2"/>
      <c r="UH327" s="2"/>
      <c r="UI327" s="2"/>
      <c r="UJ327" s="2"/>
      <c r="UK327" s="2"/>
      <c r="UL327" s="2"/>
      <c r="UM327" s="2"/>
      <c r="UN327" s="2"/>
      <c r="UO327" s="2"/>
      <c r="UP327" s="2"/>
      <c r="UQ327" s="2"/>
      <c r="UR327" s="2"/>
      <c r="US327" s="2"/>
      <c r="UT327" s="2"/>
      <c r="UU327" s="2"/>
      <c r="UV327" s="2"/>
      <c r="UW327" s="2"/>
      <c r="UX327" s="2"/>
      <c r="UY327" s="2"/>
      <c r="UZ327" s="2"/>
      <c r="VA327" s="2"/>
      <c r="VB327" s="2"/>
      <c r="VC327" s="2"/>
      <c r="VD327" s="2"/>
      <c r="VE327" s="2"/>
      <c r="VF327" s="2"/>
      <c r="VG327" s="2"/>
      <c r="VH327" s="2"/>
      <c r="VI327" s="2"/>
      <c r="VJ327" s="2"/>
      <c r="VK327" s="2"/>
      <c r="VL327" s="2"/>
      <c r="VM327" s="2"/>
      <c r="VN327" s="2"/>
      <c r="VO327" s="2"/>
      <c r="VP327" s="2"/>
      <c r="VQ327" s="2"/>
      <c r="VR327" s="2"/>
      <c r="VS327" s="2"/>
      <c r="VT327" s="2"/>
      <c r="VU327" s="2"/>
      <c r="VV327" s="2"/>
      <c r="VW327" s="2"/>
      <c r="VX327" s="2"/>
      <c r="VY327" s="2"/>
      <c r="VZ327" s="2"/>
      <c r="WA327" s="2"/>
      <c r="WB327" s="2"/>
      <c r="WC327" s="2"/>
      <c r="WD327" s="2"/>
      <c r="WE327" s="2"/>
      <c r="WF327" s="2"/>
      <c r="WG327" s="2"/>
      <c r="WH327" s="2"/>
      <c r="WI327" s="2"/>
      <c r="WJ327" s="2"/>
      <c r="WK327" s="2"/>
      <c r="WL327" s="2"/>
      <c r="WM327" s="2"/>
      <c r="WN327" s="2"/>
      <c r="WO327" s="2"/>
      <c r="WP327" s="2"/>
      <c r="WQ327" s="2"/>
      <c r="WR327" s="2"/>
      <c r="WS327" s="2"/>
      <c r="WT327" s="2"/>
      <c r="WU327" s="2"/>
      <c r="WV327" s="2"/>
      <c r="WW327" s="2"/>
      <c r="WX327" s="2"/>
      <c r="WY327" s="2"/>
      <c r="WZ327" s="2"/>
      <c r="XA327" s="2"/>
      <c r="XB327" s="2"/>
      <c r="XC327" s="2"/>
      <c r="XD327" s="2"/>
      <c r="XE327" s="2"/>
      <c r="XF327" s="2"/>
      <c r="XG327" s="2"/>
      <c r="XH327" s="2"/>
      <c r="XI327" s="2"/>
      <c r="XJ327" s="2"/>
      <c r="XK327" s="2"/>
      <c r="XL327" s="2"/>
      <c r="XM327" s="2"/>
      <c r="XN327" s="2"/>
      <c r="XO327" s="2"/>
      <c r="XP327" s="2"/>
      <c r="XQ327" s="2"/>
      <c r="XR327" s="2"/>
      <c r="XS327" s="2"/>
      <c r="XT327" s="2"/>
      <c r="XU327" s="2"/>
      <c r="XV327" s="2"/>
      <c r="XW327" s="2"/>
      <c r="XX327" s="2"/>
      <c r="XY327" s="2"/>
      <c r="XZ327" s="2"/>
      <c r="YA327" s="2"/>
      <c r="YB327" s="2"/>
      <c r="YC327" s="2"/>
      <c r="YD327" s="2"/>
      <c r="YE327" s="2"/>
      <c r="YF327" s="2"/>
      <c r="YG327" s="2"/>
      <c r="YH327" s="2"/>
      <c r="YI327" s="2"/>
      <c r="YJ327" s="2"/>
      <c r="YK327" s="2"/>
      <c r="YL327" s="2"/>
      <c r="YM327" s="2"/>
      <c r="YN327" s="2"/>
      <c r="YO327" s="2"/>
      <c r="YP327" s="2"/>
      <c r="YQ327" s="2"/>
      <c r="YR327" s="2"/>
      <c r="YS327" s="2"/>
      <c r="YT327" s="2"/>
      <c r="YU327" s="2"/>
      <c r="YV327" s="2"/>
      <c r="YW327" s="2"/>
      <c r="YX327" s="2"/>
      <c r="YY327" s="2"/>
      <c r="YZ327" s="2"/>
      <c r="ZA327" s="2"/>
      <c r="ZB327" s="2"/>
      <c r="ZC327" s="2"/>
      <c r="ZD327" s="2"/>
      <c r="ZE327" s="2"/>
      <c r="ZF327" s="2"/>
      <c r="ZG327" s="2"/>
      <c r="ZH327" s="2"/>
      <c r="ZI327" s="2"/>
      <c r="ZJ327" s="2"/>
      <c r="ZK327" s="2"/>
      <c r="ZL327" s="2"/>
      <c r="ZM327" s="2"/>
      <c r="ZN327" s="2"/>
      <c r="ZO327" s="2"/>
      <c r="ZP327" s="2"/>
      <c r="ZQ327" s="2"/>
      <c r="ZR327" s="2"/>
      <c r="ZS327" s="2"/>
      <c r="ZT327" s="2"/>
      <c r="ZU327" s="2"/>
      <c r="ZV327" s="2"/>
      <c r="ZW327" s="2"/>
      <c r="ZX327" s="2"/>
      <c r="ZY327" s="2"/>
      <c r="ZZ327" s="2"/>
      <c r="AAA327" s="2"/>
      <c r="AAB327" s="2"/>
      <c r="AAC327" s="2"/>
      <c r="AAD327" s="2"/>
      <c r="AAE327" s="2"/>
      <c r="AAF327" s="2"/>
      <c r="AAG327" s="2"/>
      <c r="AAH327" s="2"/>
      <c r="AAI327" s="2"/>
      <c r="AAJ327" s="2"/>
      <c r="AAK327" s="2"/>
      <c r="AAL327" s="2"/>
      <c r="AAM327" s="2"/>
      <c r="AAN327" s="2"/>
      <c r="AAO327" s="2"/>
      <c r="AAP327" s="2"/>
      <c r="AAQ327" s="2"/>
      <c r="AAR327" s="2"/>
      <c r="AAS327" s="2"/>
      <c r="AAT327" s="2"/>
      <c r="AAU327" s="2"/>
      <c r="AAV327" s="2"/>
      <c r="AAW327" s="2"/>
      <c r="AAX327" s="2"/>
      <c r="AAY327" s="2"/>
      <c r="AAZ327" s="2"/>
      <c r="ABA327" s="2"/>
      <c r="ABB327" s="2"/>
      <c r="ABC327" s="2"/>
      <c r="ABD327" s="2"/>
      <c r="ABE327" s="2"/>
      <c r="ABF327" s="2"/>
      <c r="ABG327" s="2"/>
      <c r="ABH327" s="2"/>
      <c r="ABI327" s="2"/>
      <c r="ABJ327" s="2"/>
      <c r="ABK327" s="2"/>
      <c r="ABL327" s="2"/>
      <c r="ABM327" s="2"/>
      <c r="ABN327" s="2"/>
      <c r="ABO327" s="2"/>
      <c r="ABP327" s="2"/>
      <c r="ABQ327" s="2"/>
      <c r="ABR327" s="2"/>
      <c r="ABS327" s="2"/>
      <c r="ABT327" s="2"/>
      <c r="ABU327" s="2"/>
      <c r="ABV327" s="2"/>
      <c r="ABW327" s="2"/>
      <c r="ABX327" s="2"/>
      <c r="ABY327" s="2"/>
      <c r="ABZ327" s="2"/>
      <c r="ACA327" s="2"/>
      <c r="ACB327" s="2"/>
      <c r="ACC327" s="2"/>
      <c r="ACD327" s="2"/>
      <c r="ACE327" s="2"/>
      <c r="ACF327" s="2"/>
      <c r="ACG327" s="2"/>
      <c r="ACH327" s="2"/>
      <c r="ACI327" s="2"/>
      <c r="ACJ327" s="2"/>
      <c r="ACK327" s="2"/>
      <c r="ACL327" s="2"/>
      <c r="ACM327" s="2"/>
      <c r="ACN327" s="2"/>
      <c r="ACO327" s="2"/>
      <c r="ACP327" s="2"/>
      <c r="ACQ327" s="2"/>
      <c r="ACR327" s="2"/>
      <c r="ACS327" s="2"/>
      <c r="ACT327" s="2"/>
      <c r="ACU327" s="2"/>
      <c r="ACV327" s="2"/>
      <c r="ACW327" s="2"/>
      <c r="ACX327" s="2"/>
      <c r="ACY327" s="2"/>
      <c r="ACZ327" s="2"/>
      <c r="ADA327" s="2"/>
      <c r="ADB327" s="2"/>
      <c r="ADC327" s="2"/>
      <c r="ADD327" s="2"/>
      <c r="ADE327" s="2"/>
      <c r="ADF327" s="2"/>
      <c r="ADG327" s="2"/>
      <c r="ADH327" s="2"/>
      <c r="ADI327" s="2"/>
      <c r="ADJ327" s="2"/>
      <c r="ADK327" s="2"/>
      <c r="ADL327" s="2"/>
      <c r="ADM327" s="2"/>
      <c r="ADN327" s="2"/>
      <c r="ADO327" s="2"/>
      <c r="ADP327" s="2"/>
      <c r="ADQ327" s="2"/>
      <c r="ADR327" s="2"/>
      <c r="ADS327" s="2"/>
      <c r="ADT327" s="2"/>
      <c r="ADU327" s="2"/>
      <c r="ADV327" s="2"/>
      <c r="ADW327" s="2"/>
      <c r="ADX327" s="2"/>
      <c r="ADY327" s="2"/>
      <c r="ADZ327" s="2"/>
      <c r="AEA327" s="2"/>
      <c r="AEB327" s="2"/>
      <c r="AEC327" s="2"/>
      <c r="AED327" s="2"/>
      <c r="AEE327" s="2"/>
      <c r="AEF327" s="2"/>
      <c r="AEG327" s="2"/>
      <c r="AEH327" s="2"/>
      <c r="AEI327" s="2"/>
      <c r="AEJ327" s="2"/>
      <c r="AEK327" s="2"/>
      <c r="AEL327" s="2"/>
      <c r="AEM327" s="2"/>
      <c r="AEN327" s="2"/>
      <c r="AEO327" s="2"/>
      <c r="AEP327" s="2"/>
      <c r="AEQ327" s="2"/>
      <c r="AER327" s="2"/>
      <c r="AES327" s="2"/>
      <c r="AET327" s="2"/>
      <c r="AEU327" s="2"/>
      <c r="AEV327" s="2"/>
      <c r="AEW327" s="2"/>
      <c r="AEX327" s="2"/>
      <c r="AEY327" s="2"/>
      <c r="AEZ327" s="2"/>
      <c r="AFA327" s="2"/>
      <c r="AFB327" s="2"/>
      <c r="AFC327" s="2"/>
      <c r="AFD327" s="2"/>
      <c r="AFE327" s="2"/>
      <c r="AFF327" s="2"/>
      <c r="AFG327" s="2"/>
      <c r="AFH327" s="2"/>
      <c r="AFI327" s="2"/>
      <c r="AFJ327" s="2"/>
      <c r="AFK327" s="2"/>
      <c r="AFL327" s="2"/>
      <c r="AFM327" s="2"/>
      <c r="AFN327" s="2"/>
      <c r="AFO327" s="2"/>
      <c r="AFP327" s="2"/>
      <c r="AFQ327" s="2"/>
      <c r="AFR327" s="2"/>
      <c r="AFS327" s="2"/>
      <c r="AFT327" s="2"/>
      <c r="AFU327" s="2"/>
      <c r="AFV327" s="2"/>
      <c r="AFW327" s="2"/>
      <c r="AFX327" s="2"/>
      <c r="AFY327" s="2"/>
      <c r="AFZ327" s="2"/>
      <c r="AGA327" s="2"/>
      <c r="AGB327" s="2"/>
      <c r="AGC327" s="2"/>
      <c r="AGD327" s="2"/>
      <c r="AGE327" s="2"/>
      <c r="AGF327" s="2"/>
      <c r="AGG327" s="2"/>
      <c r="AGH327" s="2"/>
      <c r="AGI327" s="2"/>
      <c r="AGJ327" s="2"/>
      <c r="AGK327" s="2"/>
      <c r="AGL327" s="2"/>
      <c r="AGM327" s="2"/>
      <c r="AGN327" s="2"/>
      <c r="AGO327" s="2"/>
      <c r="AGP327" s="2"/>
      <c r="AGQ327" s="2"/>
      <c r="AGR327" s="2"/>
      <c r="AGS327" s="2"/>
      <c r="AGT327" s="2"/>
      <c r="AGU327" s="2"/>
      <c r="AGV327" s="2"/>
      <c r="AGW327" s="2"/>
      <c r="AGX327" s="2"/>
      <c r="AGY327" s="2"/>
      <c r="AGZ327" s="2"/>
      <c r="AHA327" s="2"/>
      <c r="AHB327" s="2"/>
      <c r="AHC327" s="2"/>
      <c r="AHD327" s="2"/>
      <c r="AHE327" s="2"/>
      <c r="AHF327" s="2"/>
      <c r="AHG327" s="2"/>
      <c r="AHH327" s="2"/>
      <c r="AHI327" s="2"/>
      <c r="AHJ327" s="2"/>
      <c r="AHK327" s="2"/>
      <c r="AHL327" s="2"/>
      <c r="AHM327" s="2"/>
      <c r="AHN327" s="2"/>
      <c r="AHO327" s="2"/>
      <c r="AHP327" s="2"/>
      <c r="AHQ327" s="2"/>
      <c r="AHR327" s="2"/>
      <c r="AHS327" s="2"/>
      <c r="AHT327" s="2"/>
      <c r="AHU327" s="2"/>
      <c r="AHV327" s="2"/>
      <c r="AHW327" s="2"/>
      <c r="AHX327" s="2"/>
      <c r="AHY327" s="2"/>
      <c r="AHZ327" s="2"/>
      <c r="AIA327" s="2"/>
      <c r="AIB327" s="2"/>
      <c r="AIC327" s="2"/>
      <c r="AID327" s="2"/>
      <c r="AIE327" s="2"/>
      <c r="AIF327" s="2"/>
      <c r="AIG327" s="2"/>
      <c r="AIH327" s="2"/>
      <c r="AII327" s="2"/>
      <c r="AIJ327" s="2"/>
      <c r="AIK327" s="2"/>
      <c r="AIL327" s="2"/>
      <c r="AIM327" s="2"/>
      <c r="AIN327" s="2"/>
      <c r="AIO327" s="2"/>
      <c r="AIP327" s="2"/>
      <c r="AIQ327" s="2"/>
      <c r="AIR327" s="2"/>
      <c r="AIS327" s="2"/>
      <c r="AIT327" s="2"/>
      <c r="AIU327" s="2"/>
      <c r="AIV327" s="2"/>
      <c r="AIW327" s="2"/>
      <c r="AIX327" s="2"/>
      <c r="AIY327" s="2"/>
      <c r="AIZ327" s="2"/>
      <c r="AJA327" s="2"/>
      <c r="AJB327" s="2"/>
      <c r="AJC327" s="2"/>
      <c r="AJD327" s="2"/>
      <c r="AJE327" s="2"/>
      <c r="AJF327" s="2"/>
      <c r="AJG327" s="2"/>
      <c r="AJH327" s="2"/>
      <c r="AJI327" s="2"/>
      <c r="AJJ327" s="2"/>
      <c r="AJK327" s="2"/>
      <c r="AJL327" s="2"/>
      <c r="AJM327" s="2"/>
      <c r="AJN327" s="2"/>
      <c r="AJO327" s="2"/>
      <c r="AJP327" s="2"/>
      <c r="AJQ327" s="2"/>
      <c r="AJR327" s="2"/>
      <c r="AJS327" s="2"/>
      <c r="AJT327" s="2"/>
      <c r="AJU327" s="2"/>
      <c r="AJV327" s="2"/>
      <c r="AJW327" s="2"/>
      <c r="AJX327" s="2"/>
      <c r="AJY327" s="2"/>
      <c r="AJZ327" s="2"/>
      <c r="AKA327" s="2"/>
      <c r="AKB327" s="2"/>
      <c r="AKC327" s="2"/>
      <c r="AKD327" s="2"/>
      <c r="AKE327" s="2"/>
      <c r="AKF327" s="2"/>
      <c r="AKG327" s="2"/>
      <c r="AKH327" s="2"/>
      <c r="AKI327" s="2"/>
      <c r="AKJ327" s="2"/>
      <c r="AKK327" s="2"/>
      <c r="AKL327" s="2"/>
      <c r="AKM327" s="2"/>
      <c r="AKN327" s="2"/>
      <c r="AKO327" s="2"/>
      <c r="AKP327" s="2"/>
      <c r="AKQ327" s="2"/>
      <c r="AKR327" s="2"/>
      <c r="AKS327" s="2"/>
      <c r="AKT327" s="2"/>
      <c r="AKU327" s="2"/>
      <c r="AKV327" s="2"/>
      <c r="AKW327" s="2"/>
      <c r="AKX327" s="2"/>
      <c r="AKY327" s="2"/>
      <c r="AKZ327" s="2"/>
      <c r="ALA327" s="2"/>
      <c r="ALB327" s="2"/>
      <c r="ALC327" s="2"/>
      <c r="ALD327" s="2"/>
      <c r="ALE327" s="2"/>
      <c r="ALF327" s="2"/>
      <c r="ALG327" s="2"/>
      <c r="ALH327" s="2"/>
      <c r="ALI327" s="2"/>
      <c r="ALJ327" s="2"/>
      <c r="ALK327" s="2"/>
      <c r="ALL327" s="2"/>
      <c r="ALM327" s="2"/>
      <c r="ALN327" s="2"/>
      <c r="ALO327" s="2"/>
      <c r="ALP327" s="2"/>
      <c r="ALQ327" s="2"/>
      <c r="ALR327" s="2"/>
      <c r="ALS327" s="2"/>
      <c r="ALT327" s="2"/>
      <c r="ALU327" s="2"/>
      <c r="ALV327" s="2"/>
      <c r="ALW327" s="2"/>
      <c r="ALX327" s="2"/>
      <c r="ALY327" s="2"/>
      <c r="ALZ327" s="2"/>
      <c r="AMA327" s="2"/>
      <c r="AMB327" s="2"/>
      <c r="AMC327" s="2"/>
      <c r="AMD327" s="2"/>
      <c r="AME327" s="2"/>
      <c r="AMF327" s="2"/>
      <c r="AMG327" s="2"/>
      <c r="AMH327" s="2"/>
      <c r="AMI327" s="2"/>
    </row>
    <row r="328" spans="1:1023" outlineLevel="2" x14ac:dyDescent="0.3">
      <c r="A328" s="18" t="s">
        <v>86</v>
      </c>
      <c r="B328" s="19" t="s">
        <v>25</v>
      </c>
      <c r="C328" s="19" t="s">
        <v>86</v>
      </c>
      <c r="D328" s="20">
        <v>1</v>
      </c>
      <c r="E328" s="21" t="s">
        <v>160</v>
      </c>
      <c r="F328" s="22" t="s">
        <v>47</v>
      </c>
      <c r="G328" s="30">
        <v>2592</v>
      </c>
      <c r="H328" s="24"/>
      <c r="I328" s="31">
        <f t="shared" ref="I328:I333" si="45">H328*G328</f>
        <v>0</v>
      </c>
      <c r="J328" s="1"/>
      <c r="K328" s="46"/>
      <c r="L328" s="46"/>
      <c r="M328" s="46"/>
      <c r="N328" s="46"/>
      <c r="O328" s="46"/>
    </row>
    <row r="329" spans="1:1023" outlineLevel="2" x14ac:dyDescent="0.3">
      <c r="A329" s="18" t="s">
        <v>86</v>
      </c>
      <c r="B329" s="19" t="s">
        <v>25</v>
      </c>
      <c r="C329" s="19" t="s">
        <v>86</v>
      </c>
      <c r="D329" s="20">
        <v>2</v>
      </c>
      <c r="E329" s="21" t="s">
        <v>173</v>
      </c>
      <c r="F329" s="22" t="s">
        <v>171</v>
      </c>
      <c r="G329" s="30">
        <v>384</v>
      </c>
      <c r="H329" s="24"/>
      <c r="I329" s="31">
        <f t="shared" si="45"/>
        <v>0</v>
      </c>
      <c r="J329" s="1"/>
      <c r="K329" s="46"/>
      <c r="L329" s="46"/>
      <c r="M329" s="46"/>
      <c r="N329" s="46"/>
      <c r="O329" s="46"/>
    </row>
    <row r="330" spans="1:1023" outlineLevel="2" x14ac:dyDescent="0.3">
      <c r="A330" s="18" t="s">
        <v>86</v>
      </c>
      <c r="B330" s="19" t="s">
        <v>25</v>
      </c>
      <c r="C330" s="19" t="s">
        <v>86</v>
      </c>
      <c r="D330" s="20">
        <v>3</v>
      </c>
      <c r="E330" s="21" t="s">
        <v>174</v>
      </c>
      <c r="F330" s="22" t="s">
        <v>171</v>
      </c>
      <c r="G330" s="30">
        <v>384</v>
      </c>
      <c r="H330" s="24"/>
      <c r="I330" s="31">
        <f t="shared" si="45"/>
        <v>0</v>
      </c>
      <c r="J330" s="1"/>
      <c r="K330" s="46"/>
      <c r="L330" s="46"/>
      <c r="M330" s="46"/>
      <c r="N330" s="46"/>
      <c r="O330" s="46"/>
    </row>
    <row r="331" spans="1:1023" outlineLevel="2" x14ac:dyDescent="0.3">
      <c r="A331" s="18" t="s">
        <v>86</v>
      </c>
      <c r="B331" s="19" t="s">
        <v>25</v>
      </c>
      <c r="C331" s="19" t="s">
        <v>86</v>
      </c>
      <c r="D331" s="20">
        <v>4</v>
      </c>
      <c r="E331" s="21" t="s">
        <v>166</v>
      </c>
      <c r="F331" s="22" t="s">
        <v>47</v>
      </c>
      <c r="G331" s="30">
        <v>2592</v>
      </c>
      <c r="H331" s="24"/>
      <c r="I331" s="31">
        <f t="shared" si="45"/>
        <v>0</v>
      </c>
      <c r="J331" s="1"/>
      <c r="K331" s="46"/>
      <c r="L331" s="46"/>
      <c r="M331" s="46"/>
      <c r="N331" s="46"/>
      <c r="O331" s="46"/>
    </row>
    <row r="332" spans="1:1023" outlineLevel="2" x14ac:dyDescent="0.3">
      <c r="A332" s="18" t="s">
        <v>86</v>
      </c>
      <c r="B332" s="19" t="s">
        <v>25</v>
      </c>
      <c r="C332" s="19" t="s">
        <v>86</v>
      </c>
      <c r="D332" s="20">
        <v>5</v>
      </c>
      <c r="E332" s="21" t="s">
        <v>175</v>
      </c>
      <c r="F332" s="22" t="s">
        <v>75</v>
      </c>
      <c r="G332" s="30">
        <v>384</v>
      </c>
      <c r="H332" s="24"/>
      <c r="I332" s="31">
        <f t="shared" si="45"/>
        <v>0</v>
      </c>
      <c r="J332" s="1"/>
      <c r="K332" s="46"/>
      <c r="L332" s="46"/>
      <c r="M332" s="46"/>
      <c r="N332" s="46"/>
      <c r="O332" s="46"/>
    </row>
    <row r="333" spans="1:1023" ht="28.8" outlineLevel="2" x14ac:dyDescent="0.3">
      <c r="A333" s="18" t="s">
        <v>86</v>
      </c>
      <c r="B333" s="19" t="s">
        <v>25</v>
      </c>
      <c r="C333" s="19" t="s">
        <v>86</v>
      </c>
      <c r="D333" s="20">
        <v>6</v>
      </c>
      <c r="E333" s="21" t="s">
        <v>169</v>
      </c>
      <c r="F333" s="22" t="s">
        <v>28</v>
      </c>
      <c r="G333" s="30">
        <v>18.62</v>
      </c>
      <c r="H333" s="24"/>
      <c r="I333" s="31">
        <f t="shared" si="45"/>
        <v>0</v>
      </c>
      <c r="J333" s="1"/>
      <c r="K333" s="46"/>
      <c r="L333" s="46"/>
      <c r="M333" s="46"/>
      <c r="N333" s="46"/>
      <c r="O333" s="46"/>
    </row>
    <row r="334" spans="1:1023" ht="17.399999999999999" outlineLevel="2" x14ac:dyDescent="0.35">
      <c r="A334" s="36" t="s">
        <v>86</v>
      </c>
      <c r="B334" s="37" t="s">
        <v>25</v>
      </c>
      <c r="C334" s="39" t="s">
        <v>185</v>
      </c>
      <c r="D334" s="14"/>
      <c r="E334" s="37" t="s">
        <v>172</v>
      </c>
      <c r="F334" s="15"/>
      <c r="G334" s="15"/>
      <c r="H334" s="16"/>
      <c r="I334" s="17"/>
      <c r="J334" s="1"/>
      <c r="K334" s="46"/>
      <c r="L334" s="47"/>
      <c r="M334" s="47"/>
      <c r="N334" s="47"/>
      <c r="O334" s="4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  <c r="LK334" s="2"/>
      <c r="LL334" s="2"/>
      <c r="LM334" s="2"/>
      <c r="LN334" s="2"/>
      <c r="LO334" s="2"/>
      <c r="LP334" s="2"/>
      <c r="LQ334" s="2"/>
      <c r="LR334" s="2"/>
      <c r="LS334" s="2"/>
      <c r="LT334" s="2"/>
      <c r="LU334" s="2"/>
      <c r="LV334" s="2"/>
      <c r="LW334" s="2"/>
      <c r="LX334" s="2"/>
      <c r="LY334" s="2"/>
      <c r="LZ334" s="2"/>
      <c r="MA334" s="2"/>
      <c r="MB334" s="2"/>
      <c r="MC334" s="2"/>
      <c r="MD334" s="2"/>
      <c r="ME334" s="2"/>
      <c r="MF334" s="2"/>
      <c r="MG334" s="2"/>
      <c r="MH334" s="2"/>
      <c r="MI334" s="2"/>
      <c r="MJ334" s="2"/>
      <c r="MK334" s="2"/>
      <c r="ML334" s="2"/>
      <c r="MM334" s="2"/>
      <c r="MN334" s="2"/>
      <c r="MO334" s="2"/>
      <c r="MP334" s="2"/>
      <c r="MQ334" s="2"/>
      <c r="MR334" s="2"/>
      <c r="MS334" s="2"/>
      <c r="MT334" s="2"/>
      <c r="MU334" s="2"/>
      <c r="MV334" s="2"/>
      <c r="MW334" s="2"/>
      <c r="MX334" s="2"/>
      <c r="MY334" s="2"/>
      <c r="MZ334" s="2"/>
      <c r="NA334" s="2"/>
      <c r="NB334" s="2"/>
      <c r="NC334" s="2"/>
      <c r="ND334" s="2"/>
      <c r="NE334" s="2"/>
      <c r="NF334" s="2"/>
      <c r="NG334" s="2"/>
      <c r="NH334" s="2"/>
      <c r="NI334" s="2"/>
      <c r="NJ334" s="2"/>
      <c r="NK334" s="2"/>
      <c r="NL334" s="2"/>
      <c r="NM334" s="2"/>
      <c r="NN334" s="2"/>
      <c r="NO334" s="2"/>
      <c r="NP334" s="2"/>
      <c r="NQ334" s="2"/>
      <c r="NR334" s="2"/>
      <c r="NS334" s="2"/>
      <c r="NT334" s="2"/>
      <c r="NU334" s="2"/>
      <c r="NV334" s="2"/>
      <c r="NW334" s="2"/>
      <c r="NX334" s="2"/>
      <c r="NY334" s="2"/>
      <c r="NZ334" s="2"/>
      <c r="OA334" s="2"/>
      <c r="OB334" s="2"/>
      <c r="OC334" s="2"/>
      <c r="OD334" s="2"/>
      <c r="OE334" s="2"/>
      <c r="OF334" s="2"/>
      <c r="OG334" s="2"/>
      <c r="OH334" s="2"/>
      <c r="OI334" s="2"/>
      <c r="OJ334" s="2"/>
      <c r="OK334" s="2"/>
      <c r="OL334" s="2"/>
      <c r="OM334" s="2"/>
      <c r="ON334" s="2"/>
      <c r="OO334" s="2"/>
      <c r="OP334" s="2"/>
      <c r="OQ334" s="2"/>
      <c r="OR334" s="2"/>
      <c r="OS334" s="2"/>
      <c r="OT334" s="2"/>
      <c r="OU334" s="2"/>
      <c r="OV334" s="2"/>
      <c r="OW334" s="2"/>
      <c r="OX334" s="2"/>
      <c r="OY334" s="2"/>
      <c r="OZ334" s="2"/>
      <c r="PA334" s="2"/>
      <c r="PB334" s="2"/>
      <c r="PC334" s="2"/>
      <c r="PD334" s="2"/>
      <c r="PE334" s="2"/>
      <c r="PF334" s="2"/>
      <c r="PG334" s="2"/>
      <c r="PH334" s="2"/>
      <c r="PI334" s="2"/>
      <c r="PJ334" s="2"/>
      <c r="PK334" s="2"/>
      <c r="PL334" s="2"/>
      <c r="PM334" s="2"/>
      <c r="PN334" s="2"/>
      <c r="PO334" s="2"/>
      <c r="PP334" s="2"/>
      <c r="PQ334" s="2"/>
      <c r="PR334" s="2"/>
      <c r="PS334" s="2"/>
      <c r="PT334" s="2"/>
      <c r="PU334" s="2"/>
      <c r="PV334" s="2"/>
      <c r="PW334" s="2"/>
      <c r="PX334" s="2"/>
      <c r="PY334" s="2"/>
      <c r="PZ334" s="2"/>
      <c r="QA334" s="2"/>
      <c r="QB334" s="2"/>
      <c r="QC334" s="2"/>
      <c r="QD334" s="2"/>
      <c r="QE334" s="2"/>
      <c r="QF334" s="2"/>
      <c r="QG334" s="2"/>
      <c r="QH334" s="2"/>
      <c r="QI334" s="2"/>
      <c r="QJ334" s="2"/>
      <c r="QK334" s="2"/>
      <c r="QL334" s="2"/>
      <c r="QM334" s="2"/>
      <c r="QN334" s="2"/>
      <c r="QO334" s="2"/>
      <c r="QP334" s="2"/>
      <c r="QQ334" s="2"/>
      <c r="QR334" s="2"/>
      <c r="QS334" s="2"/>
      <c r="QT334" s="2"/>
      <c r="QU334" s="2"/>
      <c r="QV334" s="2"/>
      <c r="QW334" s="2"/>
      <c r="QX334" s="2"/>
      <c r="QY334" s="2"/>
      <c r="QZ334" s="2"/>
      <c r="RA334" s="2"/>
      <c r="RB334" s="2"/>
      <c r="RC334" s="2"/>
      <c r="RD334" s="2"/>
      <c r="RE334" s="2"/>
      <c r="RF334" s="2"/>
      <c r="RG334" s="2"/>
      <c r="RH334" s="2"/>
      <c r="RI334" s="2"/>
      <c r="RJ334" s="2"/>
      <c r="RK334" s="2"/>
      <c r="RL334" s="2"/>
      <c r="RM334" s="2"/>
      <c r="RN334" s="2"/>
      <c r="RO334" s="2"/>
      <c r="RP334" s="2"/>
      <c r="RQ334" s="2"/>
      <c r="RR334" s="2"/>
      <c r="RS334" s="2"/>
      <c r="RT334" s="2"/>
      <c r="RU334" s="2"/>
      <c r="RV334" s="2"/>
      <c r="RW334" s="2"/>
      <c r="RX334" s="2"/>
      <c r="RY334" s="2"/>
      <c r="RZ334" s="2"/>
      <c r="SA334" s="2"/>
      <c r="SB334" s="2"/>
      <c r="SC334" s="2"/>
      <c r="SD334" s="2"/>
      <c r="SE334" s="2"/>
      <c r="SF334" s="2"/>
      <c r="SG334" s="2"/>
      <c r="SH334" s="2"/>
      <c r="SI334" s="2"/>
      <c r="SJ334" s="2"/>
      <c r="SK334" s="2"/>
      <c r="SL334" s="2"/>
      <c r="SM334" s="2"/>
      <c r="SN334" s="2"/>
      <c r="SO334" s="2"/>
      <c r="SP334" s="2"/>
      <c r="SQ334" s="2"/>
      <c r="SR334" s="2"/>
      <c r="SS334" s="2"/>
      <c r="ST334" s="2"/>
      <c r="SU334" s="2"/>
      <c r="SV334" s="2"/>
      <c r="SW334" s="2"/>
      <c r="SX334" s="2"/>
      <c r="SY334" s="2"/>
      <c r="SZ334" s="2"/>
      <c r="TA334" s="2"/>
      <c r="TB334" s="2"/>
      <c r="TC334" s="2"/>
      <c r="TD334" s="2"/>
      <c r="TE334" s="2"/>
      <c r="TF334" s="2"/>
      <c r="TG334" s="2"/>
      <c r="TH334" s="2"/>
      <c r="TI334" s="2"/>
      <c r="TJ334" s="2"/>
      <c r="TK334" s="2"/>
      <c r="TL334" s="2"/>
      <c r="TM334" s="2"/>
      <c r="TN334" s="2"/>
      <c r="TO334" s="2"/>
      <c r="TP334" s="2"/>
      <c r="TQ334" s="2"/>
      <c r="TR334" s="2"/>
      <c r="TS334" s="2"/>
      <c r="TT334" s="2"/>
      <c r="TU334" s="2"/>
      <c r="TV334" s="2"/>
      <c r="TW334" s="2"/>
      <c r="TX334" s="2"/>
      <c r="TY334" s="2"/>
      <c r="TZ334" s="2"/>
      <c r="UA334" s="2"/>
      <c r="UB334" s="2"/>
      <c r="UC334" s="2"/>
      <c r="UD334" s="2"/>
      <c r="UE334" s="2"/>
      <c r="UF334" s="2"/>
      <c r="UG334" s="2"/>
      <c r="UH334" s="2"/>
      <c r="UI334" s="2"/>
      <c r="UJ334" s="2"/>
      <c r="UK334" s="2"/>
      <c r="UL334" s="2"/>
      <c r="UM334" s="2"/>
      <c r="UN334" s="2"/>
      <c r="UO334" s="2"/>
      <c r="UP334" s="2"/>
      <c r="UQ334" s="2"/>
      <c r="UR334" s="2"/>
      <c r="US334" s="2"/>
      <c r="UT334" s="2"/>
      <c r="UU334" s="2"/>
      <c r="UV334" s="2"/>
      <c r="UW334" s="2"/>
      <c r="UX334" s="2"/>
      <c r="UY334" s="2"/>
      <c r="UZ334" s="2"/>
      <c r="VA334" s="2"/>
      <c r="VB334" s="2"/>
      <c r="VC334" s="2"/>
      <c r="VD334" s="2"/>
      <c r="VE334" s="2"/>
      <c r="VF334" s="2"/>
      <c r="VG334" s="2"/>
      <c r="VH334" s="2"/>
      <c r="VI334" s="2"/>
      <c r="VJ334" s="2"/>
      <c r="VK334" s="2"/>
      <c r="VL334" s="2"/>
      <c r="VM334" s="2"/>
      <c r="VN334" s="2"/>
      <c r="VO334" s="2"/>
      <c r="VP334" s="2"/>
      <c r="VQ334" s="2"/>
      <c r="VR334" s="2"/>
      <c r="VS334" s="2"/>
      <c r="VT334" s="2"/>
      <c r="VU334" s="2"/>
      <c r="VV334" s="2"/>
      <c r="VW334" s="2"/>
      <c r="VX334" s="2"/>
      <c r="VY334" s="2"/>
      <c r="VZ334" s="2"/>
      <c r="WA334" s="2"/>
      <c r="WB334" s="2"/>
      <c r="WC334" s="2"/>
      <c r="WD334" s="2"/>
      <c r="WE334" s="2"/>
      <c r="WF334" s="2"/>
      <c r="WG334" s="2"/>
      <c r="WH334" s="2"/>
      <c r="WI334" s="2"/>
      <c r="WJ334" s="2"/>
      <c r="WK334" s="2"/>
      <c r="WL334" s="2"/>
      <c r="WM334" s="2"/>
      <c r="WN334" s="2"/>
      <c r="WO334" s="2"/>
      <c r="WP334" s="2"/>
      <c r="WQ334" s="2"/>
      <c r="WR334" s="2"/>
      <c r="WS334" s="2"/>
      <c r="WT334" s="2"/>
      <c r="WU334" s="2"/>
      <c r="WV334" s="2"/>
      <c r="WW334" s="2"/>
      <c r="WX334" s="2"/>
      <c r="WY334" s="2"/>
      <c r="WZ334" s="2"/>
      <c r="XA334" s="2"/>
      <c r="XB334" s="2"/>
      <c r="XC334" s="2"/>
      <c r="XD334" s="2"/>
      <c r="XE334" s="2"/>
      <c r="XF334" s="2"/>
      <c r="XG334" s="2"/>
      <c r="XH334" s="2"/>
      <c r="XI334" s="2"/>
      <c r="XJ334" s="2"/>
      <c r="XK334" s="2"/>
      <c r="XL334" s="2"/>
      <c r="XM334" s="2"/>
      <c r="XN334" s="2"/>
      <c r="XO334" s="2"/>
      <c r="XP334" s="2"/>
      <c r="XQ334" s="2"/>
      <c r="XR334" s="2"/>
      <c r="XS334" s="2"/>
      <c r="XT334" s="2"/>
      <c r="XU334" s="2"/>
      <c r="XV334" s="2"/>
      <c r="XW334" s="2"/>
      <c r="XX334" s="2"/>
      <c r="XY334" s="2"/>
      <c r="XZ334" s="2"/>
      <c r="YA334" s="2"/>
      <c r="YB334" s="2"/>
      <c r="YC334" s="2"/>
      <c r="YD334" s="2"/>
      <c r="YE334" s="2"/>
      <c r="YF334" s="2"/>
      <c r="YG334" s="2"/>
      <c r="YH334" s="2"/>
      <c r="YI334" s="2"/>
      <c r="YJ334" s="2"/>
      <c r="YK334" s="2"/>
      <c r="YL334" s="2"/>
      <c r="YM334" s="2"/>
      <c r="YN334" s="2"/>
      <c r="YO334" s="2"/>
      <c r="YP334" s="2"/>
      <c r="YQ334" s="2"/>
      <c r="YR334" s="2"/>
      <c r="YS334" s="2"/>
      <c r="YT334" s="2"/>
      <c r="YU334" s="2"/>
      <c r="YV334" s="2"/>
      <c r="YW334" s="2"/>
      <c r="YX334" s="2"/>
      <c r="YY334" s="2"/>
      <c r="YZ334" s="2"/>
      <c r="ZA334" s="2"/>
      <c r="ZB334" s="2"/>
      <c r="ZC334" s="2"/>
      <c r="ZD334" s="2"/>
      <c r="ZE334" s="2"/>
      <c r="ZF334" s="2"/>
      <c r="ZG334" s="2"/>
      <c r="ZH334" s="2"/>
      <c r="ZI334" s="2"/>
      <c r="ZJ334" s="2"/>
      <c r="ZK334" s="2"/>
      <c r="ZL334" s="2"/>
      <c r="ZM334" s="2"/>
      <c r="ZN334" s="2"/>
      <c r="ZO334" s="2"/>
      <c r="ZP334" s="2"/>
      <c r="ZQ334" s="2"/>
      <c r="ZR334" s="2"/>
      <c r="ZS334" s="2"/>
      <c r="ZT334" s="2"/>
      <c r="ZU334" s="2"/>
      <c r="ZV334" s="2"/>
      <c r="ZW334" s="2"/>
      <c r="ZX334" s="2"/>
      <c r="ZY334" s="2"/>
      <c r="ZZ334" s="2"/>
      <c r="AAA334" s="2"/>
      <c r="AAB334" s="2"/>
      <c r="AAC334" s="2"/>
      <c r="AAD334" s="2"/>
      <c r="AAE334" s="2"/>
      <c r="AAF334" s="2"/>
      <c r="AAG334" s="2"/>
      <c r="AAH334" s="2"/>
      <c r="AAI334" s="2"/>
      <c r="AAJ334" s="2"/>
      <c r="AAK334" s="2"/>
      <c r="AAL334" s="2"/>
      <c r="AAM334" s="2"/>
      <c r="AAN334" s="2"/>
      <c r="AAO334" s="2"/>
      <c r="AAP334" s="2"/>
      <c r="AAQ334" s="2"/>
      <c r="AAR334" s="2"/>
      <c r="AAS334" s="2"/>
      <c r="AAT334" s="2"/>
      <c r="AAU334" s="2"/>
      <c r="AAV334" s="2"/>
      <c r="AAW334" s="2"/>
      <c r="AAX334" s="2"/>
      <c r="AAY334" s="2"/>
      <c r="AAZ334" s="2"/>
      <c r="ABA334" s="2"/>
      <c r="ABB334" s="2"/>
      <c r="ABC334" s="2"/>
      <c r="ABD334" s="2"/>
      <c r="ABE334" s="2"/>
      <c r="ABF334" s="2"/>
      <c r="ABG334" s="2"/>
      <c r="ABH334" s="2"/>
      <c r="ABI334" s="2"/>
      <c r="ABJ334" s="2"/>
      <c r="ABK334" s="2"/>
      <c r="ABL334" s="2"/>
      <c r="ABM334" s="2"/>
      <c r="ABN334" s="2"/>
      <c r="ABO334" s="2"/>
      <c r="ABP334" s="2"/>
      <c r="ABQ334" s="2"/>
      <c r="ABR334" s="2"/>
      <c r="ABS334" s="2"/>
      <c r="ABT334" s="2"/>
      <c r="ABU334" s="2"/>
      <c r="ABV334" s="2"/>
      <c r="ABW334" s="2"/>
      <c r="ABX334" s="2"/>
      <c r="ABY334" s="2"/>
      <c r="ABZ334" s="2"/>
      <c r="ACA334" s="2"/>
      <c r="ACB334" s="2"/>
      <c r="ACC334" s="2"/>
      <c r="ACD334" s="2"/>
      <c r="ACE334" s="2"/>
      <c r="ACF334" s="2"/>
      <c r="ACG334" s="2"/>
      <c r="ACH334" s="2"/>
      <c r="ACI334" s="2"/>
      <c r="ACJ334" s="2"/>
      <c r="ACK334" s="2"/>
      <c r="ACL334" s="2"/>
      <c r="ACM334" s="2"/>
      <c r="ACN334" s="2"/>
      <c r="ACO334" s="2"/>
      <c r="ACP334" s="2"/>
      <c r="ACQ334" s="2"/>
      <c r="ACR334" s="2"/>
      <c r="ACS334" s="2"/>
      <c r="ACT334" s="2"/>
      <c r="ACU334" s="2"/>
      <c r="ACV334" s="2"/>
      <c r="ACW334" s="2"/>
      <c r="ACX334" s="2"/>
      <c r="ACY334" s="2"/>
      <c r="ACZ334" s="2"/>
      <c r="ADA334" s="2"/>
      <c r="ADB334" s="2"/>
      <c r="ADC334" s="2"/>
      <c r="ADD334" s="2"/>
      <c r="ADE334" s="2"/>
      <c r="ADF334" s="2"/>
      <c r="ADG334" s="2"/>
      <c r="ADH334" s="2"/>
      <c r="ADI334" s="2"/>
      <c r="ADJ334" s="2"/>
      <c r="ADK334" s="2"/>
      <c r="ADL334" s="2"/>
      <c r="ADM334" s="2"/>
      <c r="ADN334" s="2"/>
      <c r="ADO334" s="2"/>
      <c r="ADP334" s="2"/>
      <c r="ADQ334" s="2"/>
      <c r="ADR334" s="2"/>
      <c r="ADS334" s="2"/>
      <c r="ADT334" s="2"/>
      <c r="ADU334" s="2"/>
      <c r="ADV334" s="2"/>
      <c r="ADW334" s="2"/>
      <c r="ADX334" s="2"/>
      <c r="ADY334" s="2"/>
      <c r="ADZ334" s="2"/>
      <c r="AEA334" s="2"/>
      <c r="AEB334" s="2"/>
      <c r="AEC334" s="2"/>
      <c r="AED334" s="2"/>
      <c r="AEE334" s="2"/>
      <c r="AEF334" s="2"/>
      <c r="AEG334" s="2"/>
      <c r="AEH334" s="2"/>
      <c r="AEI334" s="2"/>
      <c r="AEJ334" s="2"/>
      <c r="AEK334" s="2"/>
      <c r="AEL334" s="2"/>
      <c r="AEM334" s="2"/>
      <c r="AEN334" s="2"/>
      <c r="AEO334" s="2"/>
      <c r="AEP334" s="2"/>
      <c r="AEQ334" s="2"/>
      <c r="AER334" s="2"/>
      <c r="AES334" s="2"/>
      <c r="AET334" s="2"/>
      <c r="AEU334" s="2"/>
      <c r="AEV334" s="2"/>
      <c r="AEW334" s="2"/>
      <c r="AEX334" s="2"/>
      <c r="AEY334" s="2"/>
      <c r="AEZ334" s="2"/>
      <c r="AFA334" s="2"/>
      <c r="AFB334" s="2"/>
      <c r="AFC334" s="2"/>
      <c r="AFD334" s="2"/>
      <c r="AFE334" s="2"/>
      <c r="AFF334" s="2"/>
      <c r="AFG334" s="2"/>
      <c r="AFH334" s="2"/>
      <c r="AFI334" s="2"/>
      <c r="AFJ334" s="2"/>
      <c r="AFK334" s="2"/>
      <c r="AFL334" s="2"/>
      <c r="AFM334" s="2"/>
      <c r="AFN334" s="2"/>
      <c r="AFO334" s="2"/>
      <c r="AFP334" s="2"/>
      <c r="AFQ334" s="2"/>
      <c r="AFR334" s="2"/>
      <c r="AFS334" s="2"/>
      <c r="AFT334" s="2"/>
      <c r="AFU334" s="2"/>
      <c r="AFV334" s="2"/>
      <c r="AFW334" s="2"/>
      <c r="AFX334" s="2"/>
      <c r="AFY334" s="2"/>
      <c r="AFZ334" s="2"/>
      <c r="AGA334" s="2"/>
      <c r="AGB334" s="2"/>
      <c r="AGC334" s="2"/>
      <c r="AGD334" s="2"/>
      <c r="AGE334" s="2"/>
      <c r="AGF334" s="2"/>
      <c r="AGG334" s="2"/>
      <c r="AGH334" s="2"/>
      <c r="AGI334" s="2"/>
      <c r="AGJ334" s="2"/>
      <c r="AGK334" s="2"/>
      <c r="AGL334" s="2"/>
      <c r="AGM334" s="2"/>
      <c r="AGN334" s="2"/>
      <c r="AGO334" s="2"/>
      <c r="AGP334" s="2"/>
      <c r="AGQ334" s="2"/>
      <c r="AGR334" s="2"/>
      <c r="AGS334" s="2"/>
      <c r="AGT334" s="2"/>
      <c r="AGU334" s="2"/>
      <c r="AGV334" s="2"/>
      <c r="AGW334" s="2"/>
      <c r="AGX334" s="2"/>
      <c r="AGY334" s="2"/>
      <c r="AGZ334" s="2"/>
      <c r="AHA334" s="2"/>
      <c r="AHB334" s="2"/>
      <c r="AHC334" s="2"/>
      <c r="AHD334" s="2"/>
      <c r="AHE334" s="2"/>
      <c r="AHF334" s="2"/>
      <c r="AHG334" s="2"/>
      <c r="AHH334" s="2"/>
      <c r="AHI334" s="2"/>
      <c r="AHJ334" s="2"/>
      <c r="AHK334" s="2"/>
      <c r="AHL334" s="2"/>
      <c r="AHM334" s="2"/>
      <c r="AHN334" s="2"/>
      <c r="AHO334" s="2"/>
      <c r="AHP334" s="2"/>
      <c r="AHQ334" s="2"/>
      <c r="AHR334" s="2"/>
      <c r="AHS334" s="2"/>
      <c r="AHT334" s="2"/>
      <c r="AHU334" s="2"/>
      <c r="AHV334" s="2"/>
      <c r="AHW334" s="2"/>
      <c r="AHX334" s="2"/>
      <c r="AHY334" s="2"/>
      <c r="AHZ334" s="2"/>
      <c r="AIA334" s="2"/>
      <c r="AIB334" s="2"/>
      <c r="AIC334" s="2"/>
      <c r="AID334" s="2"/>
      <c r="AIE334" s="2"/>
      <c r="AIF334" s="2"/>
      <c r="AIG334" s="2"/>
      <c r="AIH334" s="2"/>
      <c r="AII334" s="2"/>
      <c r="AIJ334" s="2"/>
      <c r="AIK334" s="2"/>
      <c r="AIL334" s="2"/>
      <c r="AIM334" s="2"/>
      <c r="AIN334" s="2"/>
      <c r="AIO334" s="2"/>
      <c r="AIP334" s="2"/>
      <c r="AIQ334" s="2"/>
      <c r="AIR334" s="2"/>
      <c r="AIS334" s="2"/>
      <c r="AIT334" s="2"/>
      <c r="AIU334" s="2"/>
      <c r="AIV334" s="2"/>
      <c r="AIW334" s="2"/>
      <c r="AIX334" s="2"/>
      <c r="AIY334" s="2"/>
      <c r="AIZ334" s="2"/>
      <c r="AJA334" s="2"/>
      <c r="AJB334" s="2"/>
      <c r="AJC334" s="2"/>
      <c r="AJD334" s="2"/>
      <c r="AJE334" s="2"/>
      <c r="AJF334" s="2"/>
      <c r="AJG334" s="2"/>
      <c r="AJH334" s="2"/>
      <c r="AJI334" s="2"/>
      <c r="AJJ334" s="2"/>
      <c r="AJK334" s="2"/>
      <c r="AJL334" s="2"/>
      <c r="AJM334" s="2"/>
      <c r="AJN334" s="2"/>
      <c r="AJO334" s="2"/>
      <c r="AJP334" s="2"/>
      <c r="AJQ334" s="2"/>
      <c r="AJR334" s="2"/>
      <c r="AJS334" s="2"/>
      <c r="AJT334" s="2"/>
      <c r="AJU334" s="2"/>
      <c r="AJV334" s="2"/>
      <c r="AJW334" s="2"/>
      <c r="AJX334" s="2"/>
      <c r="AJY334" s="2"/>
      <c r="AJZ334" s="2"/>
      <c r="AKA334" s="2"/>
      <c r="AKB334" s="2"/>
      <c r="AKC334" s="2"/>
      <c r="AKD334" s="2"/>
      <c r="AKE334" s="2"/>
      <c r="AKF334" s="2"/>
      <c r="AKG334" s="2"/>
      <c r="AKH334" s="2"/>
      <c r="AKI334" s="2"/>
      <c r="AKJ334" s="2"/>
      <c r="AKK334" s="2"/>
      <c r="AKL334" s="2"/>
      <c r="AKM334" s="2"/>
      <c r="AKN334" s="2"/>
      <c r="AKO334" s="2"/>
      <c r="AKP334" s="2"/>
      <c r="AKQ334" s="2"/>
      <c r="AKR334" s="2"/>
      <c r="AKS334" s="2"/>
      <c r="AKT334" s="2"/>
      <c r="AKU334" s="2"/>
      <c r="AKV334" s="2"/>
      <c r="AKW334" s="2"/>
      <c r="AKX334" s="2"/>
      <c r="AKY334" s="2"/>
      <c r="AKZ334" s="2"/>
      <c r="ALA334" s="2"/>
      <c r="ALB334" s="2"/>
      <c r="ALC334" s="2"/>
      <c r="ALD334" s="2"/>
      <c r="ALE334" s="2"/>
      <c r="ALF334" s="2"/>
      <c r="ALG334" s="2"/>
      <c r="ALH334" s="2"/>
      <c r="ALI334" s="2"/>
      <c r="ALJ334" s="2"/>
      <c r="ALK334" s="2"/>
      <c r="ALL334" s="2"/>
      <c r="ALM334" s="2"/>
      <c r="ALN334" s="2"/>
      <c r="ALO334" s="2"/>
      <c r="ALP334" s="2"/>
      <c r="ALQ334" s="2"/>
      <c r="ALR334" s="2"/>
      <c r="ALS334" s="2"/>
      <c r="ALT334" s="2"/>
      <c r="ALU334" s="2"/>
      <c r="ALV334" s="2"/>
      <c r="ALW334" s="2"/>
      <c r="ALX334" s="2"/>
      <c r="ALY334" s="2"/>
      <c r="ALZ334" s="2"/>
      <c r="AMA334" s="2"/>
      <c r="AMB334" s="2"/>
      <c r="AMC334" s="2"/>
      <c r="AMD334" s="2"/>
      <c r="AME334" s="2"/>
      <c r="AMF334" s="2"/>
      <c r="AMG334" s="2"/>
      <c r="AMH334" s="2"/>
      <c r="AMI334" s="2"/>
    </row>
    <row r="335" spans="1:1023" outlineLevel="2" x14ac:dyDescent="0.3">
      <c r="A335" s="18" t="s">
        <v>86</v>
      </c>
      <c r="B335" s="19" t="s">
        <v>25</v>
      </c>
      <c r="C335" s="19" t="s">
        <v>185</v>
      </c>
      <c r="D335" s="20">
        <v>1</v>
      </c>
      <c r="E335" s="21" t="s">
        <v>160</v>
      </c>
      <c r="F335" s="22" t="s">
        <v>47</v>
      </c>
      <c r="G335" s="30">
        <v>1608</v>
      </c>
      <c r="H335" s="24"/>
      <c r="I335" s="31">
        <f t="shared" ref="I335:I340" si="46">H335*G335</f>
        <v>0</v>
      </c>
      <c r="J335" s="1"/>
      <c r="K335" s="46"/>
      <c r="L335" s="46"/>
      <c r="M335" s="46"/>
      <c r="N335" s="46"/>
      <c r="O335" s="46"/>
    </row>
    <row r="336" spans="1:1023" outlineLevel="2" x14ac:dyDescent="0.3">
      <c r="A336" s="18" t="s">
        <v>86</v>
      </c>
      <c r="B336" s="19" t="s">
        <v>25</v>
      </c>
      <c r="C336" s="19" t="s">
        <v>185</v>
      </c>
      <c r="D336" s="20">
        <v>2</v>
      </c>
      <c r="E336" s="21" t="s">
        <v>173</v>
      </c>
      <c r="F336" s="22" t="s">
        <v>171</v>
      </c>
      <c r="G336" s="30">
        <v>360</v>
      </c>
      <c r="H336" s="24"/>
      <c r="I336" s="31">
        <f t="shared" si="46"/>
        <v>0</v>
      </c>
      <c r="J336" s="1"/>
      <c r="K336" s="46"/>
      <c r="L336" s="46"/>
      <c r="M336" s="46"/>
      <c r="N336" s="46"/>
      <c r="O336" s="46"/>
    </row>
    <row r="337" spans="1:1023" outlineLevel="2" x14ac:dyDescent="0.3">
      <c r="A337" s="18" t="s">
        <v>86</v>
      </c>
      <c r="B337" s="19" t="s">
        <v>25</v>
      </c>
      <c r="C337" s="19" t="s">
        <v>185</v>
      </c>
      <c r="D337" s="20">
        <v>3</v>
      </c>
      <c r="E337" s="21" t="s">
        <v>174</v>
      </c>
      <c r="F337" s="22" t="s">
        <v>171</v>
      </c>
      <c r="G337" s="30">
        <v>360</v>
      </c>
      <c r="H337" s="24"/>
      <c r="I337" s="31">
        <f t="shared" si="46"/>
        <v>0</v>
      </c>
      <c r="J337" s="1"/>
      <c r="K337" s="46"/>
      <c r="L337" s="46"/>
      <c r="M337" s="46"/>
      <c r="N337" s="46"/>
      <c r="O337" s="46"/>
    </row>
    <row r="338" spans="1:1023" outlineLevel="2" x14ac:dyDescent="0.3">
      <c r="A338" s="18" t="s">
        <v>86</v>
      </c>
      <c r="B338" s="19" t="s">
        <v>25</v>
      </c>
      <c r="C338" s="19" t="s">
        <v>185</v>
      </c>
      <c r="D338" s="20">
        <v>4</v>
      </c>
      <c r="E338" s="21" t="s">
        <v>166</v>
      </c>
      <c r="F338" s="22" t="s">
        <v>47</v>
      </c>
      <c r="G338" s="30">
        <v>1608</v>
      </c>
      <c r="H338" s="24"/>
      <c r="I338" s="31">
        <f t="shared" si="46"/>
        <v>0</v>
      </c>
      <c r="J338" s="1"/>
      <c r="K338" s="46"/>
      <c r="L338" s="46"/>
      <c r="M338" s="46"/>
      <c r="N338" s="46"/>
      <c r="O338" s="46"/>
    </row>
    <row r="339" spans="1:1023" outlineLevel="2" x14ac:dyDescent="0.3">
      <c r="A339" s="18" t="s">
        <v>86</v>
      </c>
      <c r="B339" s="19" t="s">
        <v>25</v>
      </c>
      <c r="C339" s="19" t="s">
        <v>185</v>
      </c>
      <c r="D339" s="20">
        <v>5</v>
      </c>
      <c r="E339" s="21" t="s">
        <v>175</v>
      </c>
      <c r="F339" s="22" t="s">
        <v>75</v>
      </c>
      <c r="G339" s="30">
        <v>360</v>
      </c>
      <c r="H339" s="24"/>
      <c r="I339" s="31">
        <f t="shared" si="46"/>
        <v>0</v>
      </c>
      <c r="J339" s="1"/>
      <c r="K339" s="46"/>
      <c r="L339" s="46"/>
      <c r="M339" s="46"/>
      <c r="N339" s="46"/>
      <c r="O339" s="46"/>
    </row>
    <row r="340" spans="1:1023" ht="28.8" outlineLevel="2" x14ac:dyDescent="0.3">
      <c r="A340" s="18" t="s">
        <v>86</v>
      </c>
      <c r="B340" s="19" t="s">
        <v>25</v>
      </c>
      <c r="C340" s="19" t="s">
        <v>185</v>
      </c>
      <c r="D340" s="20">
        <v>6</v>
      </c>
      <c r="E340" s="21" t="s">
        <v>169</v>
      </c>
      <c r="F340" s="22" t="s">
        <v>28</v>
      </c>
      <c r="G340" s="30">
        <v>42.440000000000005</v>
      </c>
      <c r="H340" s="24"/>
      <c r="I340" s="31">
        <f t="shared" si="46"/>
        <v>0</v>
      </c>
      <c r="J340" s="1"/>
      <c r="K340" s="46"/>
      <c r="L340" s="46"/>
      <c r="M340" s="46"/>
      <c r="N340" s="46"/>
      <c r="O340" s="46"/>
    </row>
    <row r="341" spans="1:1023" ht="17.399999999999999" outlineLevel="2" x14ac:dyDescent="0.35">
      <c r="A341" s="36" t="s">
        <v>86</v>
      </c>
      <c r="B341" s="37" t="s">
        <v>25</v>
      </c>
      <c r="C341" s="39" t="s">
        <v>200</v>
      </c>
      <c r="D341" s="14"/>
      <c r="E341" s="37" t="s">
        <v>178</v>
      </c>
      <c r="F341" s="15"/>
      <c r="G341" s="15"/>
      <c r="H341" s="16"/>
      <c r="I341" s="17"/>
      <c r="J341" s="1"/>
      <c r="K341" s="46"/>
      <c r="L341" s="47"/>
      <c r="M341" s="47"/>
      <c r="N341" s="47"/>
      <c r="O341" s="4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  <c r="LK341" s="2"/>
      <c r="LL341" s="2"/>
      <c r="LM341" s="2"/>
      <c r="LN341" s="2"/>
      <c r="LO341" s="2"/>
      <c r="LP341" s="2"/>
      <c r="LQ341" s="2"/>
      <c r="LR341" s="2"/>
      <c r="LS341" s="2"/>
      <c r="LT341" s="2"/>
      <c r="LU341" s="2"/>
      <c r="LV341" s="2"/>
      <c r="LW341" s="2"/>
      <c r="LX341" s="2"/>
      <c r="LY341" s="2"/>
      <c r="LZ341" s="2"/>
      <c r="MA341" s="2"/>
      <c r="MB341" s="2"/>
      <c r="MC341" s="2"/>
      <c r="MD341" s="2"/>
      <c r="ME341" s="2"/>
      <c r="MF341" s="2"/>
      <c r="MG341" s="2"/>
      <c r="MH341" s="2"/>
      <c r="MI341" s="2"/>
      <c r="MJ341" s="2"/>
      <c r="MK341" s="2"/>
      <c r="ML341" s="2"/>
      <c r="MM341" s="2"/>
      <c r="MN341" s="2"/>
      <c r="MO341" s="2"/>
      <c r="MP341" s="2"/>
      <c r="MQ341" s="2"/>
      <c r="MR341" s="2"/>
      <c r="MS341" s="2"/>
      <c r="MT341" s="2"/>
      <c r="MU341" s="2"/>
      <c r="MV341" s="2"/>
      <c r="MW341" s="2"/>
      <c r="MX341" s="2"/>
      <c r="MY341" s="2"/>
      <c r="MZ341" s="2"/>
      <c r="NA341" s="2"/>
      <c r="NB341" s="2"/>
      <c r="NC341" s="2"/>
      <c r="ND341" s="2"/>
      <c r="NE341" s="2"/>
      <c r="NF341" s="2"/>
      <c r="NG341" s="2"/>
      <c r="NH341" s="2"/>
      <c r="NI341" s="2"/>
      <c r="NJ341" s="2"/>
      <c r="NK341" s="2"/>
      <c r="NL341" s="2"/>
      <c r="NM341" s="2"/>
      <c r="NN341" s="2"/>
      <c r="NO341" s="2"/>
      <c r="NP341" s="2"/>
      <c r="NQ341" s="2"/>
      <c r="NR341" s="2"/>
      <c r="NS341" s="2"/>
      <c r="NT341" s="2"/>
      <c r="NU341" s="2"/>
      <c r="NV341" s="2"/>
      <c r="NW341" s="2"/>
      <c r="NX341" s="2"/>
      <c r="NY341" s="2"/>
      <c r="NZ341" s="2"/>
      <c r="OA341" s="2"/>
      <c r="OB341" s="2"/>
      <c r="OC341" s="2"/>
      <c r="OD341" s="2"/>
      <c r="OE341" s="2"/>
      <c r="OF341" s="2"/>
      <c r="OG341" s="2"/>
      <c r="OH341" s="2"/>
      <c r="OI341" s="2"/>
      <c r="OJ341" s="2"/>
      <c r="OK341" s="2"/>
      <c r="OL341" s="2"/>
      <c r="OM341" s="2"/>
      <c r="ON341" s="2"/>
      <c r="OO341" s="2"/>
      <c r="OP341" s="2"/>
      <c r="OQ341" s="2"/>
      <c r="OR341" s="2"/>
      <c r="OS341" s="2"/>
      <c r="OT341" s="2"/>
      <c r="OU341" s="2"/>
      <c r="OV341" s="2"/>
      <c r="OW341" s="2"/>
      <c r="OX341" s="2"/>
      <c r="OY341" s="2"/>
      <c r="OZ341" s="2"/>
      <c r="PA341" s="2"/>
      <c r="PB341" s="2"/>
      <c r="PC341" s="2"/>
      <c r="PD341" s="2"/>
      <c r="PE341" s="2"/>
      <c r="PF341" s="2"/>
      <c r="PG341" s="2"/>
      <c r="PH341" s="2"/>
      <c r="PI341" s="2"/>
      <c r="PJ341" s="2"/>
      <c r="PK341" s="2"/>
      <c r="PL341" s="2"/>
      <c r="PM341" s="2"/>
      <c r="PN341" s="2"/>
      <c r="PO341" s="2"/>
      <c r="PP341" s="2"/>
      <c r="PQ341" s="2"/>
      <c r="PR341" s="2"/>
      <c r="PS341" s="2"/>
      <c r="PT341" s="2"/>
      <c r="PU341" s="2"/>
      <c r="PV341" s="2"/>
      <c r="PW341" s="2"/>
      <c r="PX341" s="2"/>
      <c r="PY341" s="2"/>
      <c r="PZ341" s="2"/>
      <c r="QA341" s="2"/>
      <c r="QB341" s="2"/>
      <c r="QC341" s="2"/>
      <c r="QD341" s="2"/>
      <c r="QE341" s="2"/>
      <c r="QF341" s="2"/>
      <c r="QG341" s="2"/>
      <c r="QH341" s="2"/>
      <c r="QI341" s="2"/>
      <c r="QJ341" s="2"/>
      <c r="QK341" s="2"/>
      <c r="QL341" s="2"/>
      <c r="QM341" s="2"/>
      <c r="QN341" s="2"/>
      <c r="QO341" s="2"/>
      <c r="QP341" s="2"/>
      <c r="QQ341" s="2"/>
      <c r="QR341" s="2"/>
      <c r="QS341" s="2"/>
      <c r="QT341" s="2"/>
      <c r="QU341" s="2"/>
      <c r="QV341" s="2"/>
      <c r="QW341" s="2"/>
      <c r="QX341" s="2"/>
      <c r="QY341" s="2"/>
      <c r="QZ341" s="2"/>
      <c r="RA341" s="2"/>
      <c r="RB341" s="2"/>
      <c r="RC341" s="2"/>
      <c r="RD341" s="2"/>
      <c r="RE341" s="2"/>
      <c r="RF341" s="2"/>
      <c r="RG341" s="2"/>
      <c r="RH341" s="2"/>
      <c r="RI341" s="2"/>
      <c r="RJ341" s="2"/>
      <c r="RK341" s="2"/>
      <c r="RL341" s="2"/>
      <c r="RM341" s="2"/>
      <c r="RN341" s="2"/>
      <c r="RO341" s="2"/>
      <c r="RP341" s="2"/>
      <c r="RQ341" s="2"/>
      <c r="RR341" s="2"/>
      <c r="RS341" s="2"/>
      <c r="RT341" s="2"/>
      <c r="RU341" s="2"/>
      <c r="RV341" s="2"/>
      <c r="RW341" s="2"/>
      <c r="RX341" s="2"/>
      <c r="RY341" s="2"/>
      <c r="RZ341" s="2"/>
      <c r="SA341" s="2"/>
      <c r="SB341" s="2"/>
      <c r="SC341" s="2"/>
      <c r="SD341" s="2"/>
      <c r="SE341" s="2"/>
      <c r="SF341" s="2"/>
      <c r="SG341" s="2"/>
      <c r="SH341" s="2"/>
      <c r="SI341" s="2"/>
      <c r="SJ341" s="2"/>
      <c r="SK341" s="2"/>
      <c r="SL341" s="2"/>
      <c r="SM341" s="2"/>
      <c r="SN341" s="2"/>
      <c r="SO341" s="2"/>
      <c r="SP341" s="2"/>
      <c r="SQ341" s="2"/>
      <c r="SR341" s="2"/>
      <c r="SS341" s="2"/>
      <c r="ST341" s="2"/>
      <c r="SU341" s="2"/>
      <c r="SV341" s="2"/>
      <c r="SW341" s="2"/>
      <c r="SX341" s="2"/>
      <c r="SY341" s="2"/>
      <c r="SZ341" s="2"/>
      <c r="TA341" s="2"/>
      <c r="TB341" s="2"/>
      <c r="TC341" s="2"/>
      <c r="TD341" s="2"/>
      <c r="TE341" s="2"/>
      <c r="TF341" s="2"/>
      <c r="TG341" s="2"/>
      <c r="TH341" s="2"/>
      <c r="TI341" s="2"/>
      <c r="TJ341" s="2"/>
      <c r="TK341" s="2"/>
      <c r="TL341" s="2"/>
      <c r="TM341" s="2"/>
      <c r="TN341" s="2"/>
      <c r="TO341" s="2"/>
      <c r="TP341" s="2"/>
      <c r="TQ341" s="2"/>
      <c r="TR341" s="2"/>
      <c r="TS341" s="2"/>
      <c r="TT341" s="2"/>
      <c r="TU341" s="2"/>
      <c r="TV341" s="2"/>
      <c r="TW341" s="2"/>
      <c r="TX341" s="2"/>
      <c r="TY341" s="2"/>
      <c r="TZ341" s="2"/>
      <c r="UA341" s="2"/>
      <c r="UB341" s="2"/>
      <c r="UC341" s="2"/>
      <c r="UD341" s="2"/>
      <c r="UE341" s="2"/>
      <c r="UF341" s="2"/>
      <c r="UG341" s="2"/>
      <c r="UH341" s="2"/>
      <c r="UI341" s="2"/>
      <c r="UJ341" s="2"/>
      <c r="UK341" s="2"/>
      <c r="UL341" s="2"/>
      <c r="UM341" s="2"/>
      <c r="UN341" s="2"/>
      <c r="UO341" s="2"/>
      <c r="UP341" s="2"/>
      <c r="UQ341" s="2"/>
      <c r="UR341" s="2"/>
      <c r="US341" s="2"/>
      <c r="UT341" s="2"/>
      <c r="UU341" s="2"/>
      <c r="UV341" s="2"/>
      <c r="UW341" s="2"/>
      <c r="UX341" s="2"/>
      <c r="UY341" s="2"/>
      <c r="UZ341" s="2"/>
      <c r="VA341" s="2"/>
      <c r="VB341" s="2"/>
      <c r="VC341" s="2"/>
      <c r="VD341" s="2"/>
      <c r="VE341" s="2"/>
      <c r="VF341" s="2"/>
      <c r="VG341" s="2"/>
      <c r="VH341" s="2"/>
      <c r="VI341" s="2"/>
      <c r="VJ341" s="2"/>
      <c r="VK341" s="2"/>
      <c r="VL341" s="2"/>
      <c r="VM341" s="2"/>
      <c r="VN341" s="2"/>
      <c r="VO341" s="2"/>
      <c r="VP341" s="2"/>
      <c r="VQ341" s="2"/>
      <c r="VR341" s="2"/>
      <c r="VS341" s="2"/>
      <c r="VT341" s="2"/>
      <c r="VU341" s="2"/>
      <c r="VV341" s="2"/>
      <c r="VW341" s="2"/>
      <c r="VX341" s="2"/>
      <c r="VY341" s="2"/>
      <c r="VZ341" s="2"/>
      <c r="WA341" s="2"/>
      <c r="WB341" s="2"/>
      <c r="WC341" s="2"/>
      <c r="WD341" s="2"/>
      <c r="WE341" s="2"/>
      <c r="WF341" s="2"/>
      <c r="WG341" s="2"/>
      <c r="WH341" s="2"/>
      <c r="WI341" s="2"/>
      <c r="WJ341" s="2"/>
      <c r="WK341" s="2"/>
      <c r="WL341" s="2"/>
      <c r="WM341" s="2"/>
      <c r="WN341" s="2"/>
      <c r="WO341" s="2"/>
      <c r="WP341" s="2"/>
      <c r="WQ341" s="2"/>
      <c r="WR341" s="2"/>
      <c r="WS341" s="2"/>
      <c r="WT341" s="2"/>
      <c r="WU341" s="2"/>
      <c r="WV341" s="2"/>
      <c r="WW341" s="2"/>
      <c r="WX341" s="2"/>
      <c r="WY341" s="2"/>
      <c r="WZ341" s="2"/>
      <c r="XA341" s="2"/>
      <c r="XB341" s="2"/>
      <c r="XC341" s="2"/>
      <c r="XD341" s="2"/>
      <c r="XE341" s="2"/>
      <c r="XF341" s="2"/>
      <c r="XG341" s="2"/>
      <c r="XH341" s="2"/>
      <c r="XI341" s="2"/>
      <c r="XJ341" s="2"/>
      <c r="XK341" s="2"/>
      <c r="XL341" s="2"/>
      <c r="XM341" s="2"/>
      <c r="XN341" s="2"/>
      <c r="XO341" s="2"/>
      <c r="XP341" s="2"/>
      <c r="XQ341" s="2"/>
      <c r="XR341" s="2"/>
      <c r="XS341" s="2"/>
      <c r="XT341" s="2"/>
      <c r="XU341" s="2"/>
      <c r="XV341" s="2"/>
      <c r="XW341" s="2"/>
      <c r="XX341" s="2"/>
      <c r="XY341" s="2"/>
      <c r="XZ341" s="2"/>
      <c r="YA341" s="2"/>
      <c r="YB341" s="2"/>
      <c r="YC341" s="2"/>
      <c r="YD341" s="2"/>
      <c r="YE341" s="2"/>
      <c r="YF341" s="2"/>
      <c r="YG341" s="2"/>
      <c r="YH341" s="2"/>
      <c r="YI341" s="2"/>
      <c r="YJ341" s="2"/>
      <c r="YK341" s="2"/>
      <c r="YL341" s="2"/>
      <c r="YM341" s="2"/>
      <c r="YN341" s="2"/>
      <c r="YO341" s="2"/>
      <c r="YP341" s="2"/>
      <c r="YQ341" s="2"/>
      <c r="YR341" s="2"/>
      <c r="YS341" s="2"/>
      <c r="YT341" s="2"/>
      <c r="YU341" s="2"/>
      <c r="YV341" s="2"/>
      <c r="YW341" s="2"/>
      <c r="YX341" s="2"/>
      <c r="YY341" s="2"/>
      <c r="YZ341" s="2"/>
      <c r="ZA341" s="2"/>
      <c r="ZB341" s="2"/>
      <c r="ZC341" s="2"/>
      <c r="ZD341" s="2"/>
      <c r="ZE341" s="2"/>
      <c r="ZF341" s="2"/>
      <c r="ZG341" s="2"/>
      <c r="ZH341" s="2"/>
      <c r="ZI341" s="2"/>
      <c r="ZJ341" s="2"/>
      <c r="ZK341" s="2"/>
      <c r="ZL341" s="2"/>
      <c r="ZM341" s="2"/>
      <c r="ZN341" s="2"/>
      <c r="ZO341" s="2"/>
      <c r="ZP341" s="2"/>
      <c r="ZQ341" s="2"/>
      <c r="ZR341" s="2"/>
      <c r="ZS341" s="2"/>
      <c r="ZT341" s="2"/>
      <c r="ZU341" s="2"/>
      <c r="ZV341" s="2"/>
      <c r="ZW341" s="2"/>
      <c r="ZX341" s="2"/>
      <c r="ZY341" s="2"/>
      <c r="ZZ341" s="2"/>
      <c r="AAA341" s="2"/>
      <c r="AAB341" s="2"/>
      <c r="AAC341" s="2"/>
      <c r="AAD341" s="2"/>
      <c r="AAE341" s="2"/>
      <c r="AAF341" s="2"/>
      <c r="AAG341" s="2"/>
      <c r="AAH341" s="2"/>
      <c r="AAI341" s="2"/>
      <c r="AAJ341" s="2"/>
      <c r="AAK341" s="2"/>
      <c r="AAL341" s="2"/>
      <c r="AAM341" s="2"/>
      <c r="AAN341" s="2"/>
      <c r="AAO341" s="2"/>
      <c r="AAP341" s="2"/>
      <c r="AAQ341" s="2"/>
      <c r="AAR341" s="2"/>
      <c r="AAS341" s="2"/>
      <c r="AAT341" s="2"/>
      <c r="AAU341" s="2"/>
      <c r="AAV341" s="2"/>
      <c r="AAW341" s="2"/>
      <c r="AAX341" s="2"/>
      <c r="AAY341" s="2"/>
      <c r="AAZ341" s="2"/>
      <c r="ABA341" s="2"/>
      <c r="ABB341" s="2"/>
      <c r="ABC341" s="2"/>
      <c r="ABD341" s="2"/>
      <c r="ABE341" s="2"/>
      <c r="ABF341" s="2"/>
      <c r="ABG341" s="2"/>
      <c r="ABH341" s="2"/>
      <c r="ABI341" s="2"/>
      <c r="ABJ341" s="2"/>
      <c r="ABK341" s="2"/>
      <c r="ABL341" s="2"/>
      <c r="ABM341" s="2"/>
      <c r="ABN341" s="2"/>
      <c r="ABO341" s="2"/>
      <c r="ABP341" s="2"/>
      <c r="ABQ341" s="2"/>
      <c r="ABR341" s="2"/>
      <c r="ABS341" s="2"/>
      <c r="ABT341" s="2"/>
      <c r="ABU341" s="2"/>
      <c r="ABV341" s="2"/>
      <c r="ABW341" s="2"/>
      <c r="ABX341" s="2"/>
      <c r="ABY341" s="2"/>
      <c r="ABZ341" s="2"/>
      <c r="ACA341" s="2"/>
      <c r="ACB341" s="2"/>
      <c r="ACC341" s="2"/>
      <c r="ACD341" s="2"/>
      <c r="ACE341" s="2"/>
      <c r="ACF341" s="2"/>
      <c r="ACG341" s="2"/>
      <c r="ACH341" s="2"/>
      <c r="ACI341" s="2"/>
      <c r="ACJ341" s="2"/>
      <c r="ACK341" s="2"/>
      <c r="ACL341" s="2"/>
      <c r="ACM341" s="2"/>
      <c r="ACN341" s="2"/>
      <c r="ACO341" s="2"/>
      <c r="ACP341" s="2"/>
      <c r="ACQ341" s="2"/>
      <c r="ACR341" s="2"/>
      <c r="ACS341" s="2"/>
      <c r="ACT341" s="2"/>
      <c r="ACU341" s="2"/>
      <c r="ACV341" s="2"/>
      <c r="ACW341" s="2"/>
      <c r="ACX341" s="2"/>
      <c r="ACY341" s="2"/>
      <c r="ACZ341" s="2"/>
      <c r="ADA341" s="2"/>
      <c r="ADB341" s="2"/>
      <c r="ADC341" s="2"/>
      <c r="ADD341" s="2"/>
      <c r="ADE341" s="2"/>
      <c r="ADF341" s="2"/>
      <c r="ADG341" s="2"/>
      <c r="ADH341" s="2"/>
      <c r="ADI341" s="2"/>
      <c r="ADJ341" s="2"/>
      <c r="ADK341" s="2"/>
      <c r="ADL341" s="2"/>
      <c r="ADM341" s="2"/>
      <c r="ADN341" s="2"/>
      <c r="ADO341" s="2"/>
      <c r="ADP341" s="2"/>
      <c r="ADQ341" s="2"/>
      <c r="ADR341" s="2"/>
      <c r="ADS341" s="2"/>
      <c r="ADT341" s="2"/>
      <c r="ADU341" s="2"/>
      <c r="ADV341" s="2"/>
      <c r="ADW341" s="2"/>
      <c r="ADX341" s="2"/>
      <c r="ADY341" s="2"/>
      <c r="ADZ341" s="2"/>
      <c r="AEA341" s="2"/>
      <c r="AEB341" s="2"/>
      <c r="AEC341" s="2"/>
      <c r="AED341" s="2"/>
      <c r="AEE341" s="2"/>
      <c r="AEF341" s="2"/>
      <c r="AEG341" s="2"/>
      <c r="AEH341" s="2"/>
      <c r="AEI341" s="2"/>
      <c r="AEJ341" s="2"/>
      <c r="AEK341" s="2"/>
      <c r="AEL341" s="2"/>
      <c r="AEM341" s="2"/>
      <c r="AEN341" s="2"/>
      <c r="AEO341" s="2"/>
      <c r="AEP341" s="2"/>
      <c r="AEQ341" s="2"/>
      <c r="AER341" s="2"/>
      <c r="AES341" s="2"/>
      <c r="AET341" s="2"/>
      <c r="AEU341" s="2"/>
      <c r="AEV341" s="2"/>
      <c r="AEW341" s="2"/>
      <c r="AEX341" s="2"/>
      <c r="AEY341" s="2"/>
      <c r="AEZ341" s="2"/>
      <c r="AFA341" s="2"/>
      <c r="AFB341" s="2"/>
      <c r="AFC341" s="2"/>
      <c r="AFD341" s="2"/>
      <c r="AFE341" s="2"/>
      <c r="AFF341" s="2"/>
      <c r="AFG341" s="2"/>
      <c r="AFH341" s="2"/>
      <c r="AFI341" s="2"/>
      <c r="AFJ341" s="2"/>
      <c r="AFK341" s="2"/>
      <c r="AFL341" s="2"/>
      <c r="AFM341" s="2"/>
      <c r="AFN341" s="2"/>
      <c r="AFO341" s="2"/>
      <c r="AFP341" s="2"/>
      <c r="AFQ341" s="2"/>
      <c r="AFR341" s="2"/>
      <c r="AFS341" s="2"/>
      <c r="AFT341" s="2"/>
      <c r="AFU341" s="2"/>
      <c r="AFV341" s="2"/>
      <c r="AFW341" s="2"/>
      <c r="AFX341" s="2"/>
      <c r="AFY341" s="2"/>
      <c r="AFZ341" s="2"/>
      <c r="AGA341" s="2"/>
      <c r="AGB341" s="2"/>
      <c r="AGC341" s="2"/>
      <c r="AGD341" s="2"/>
      <c r="AGE341" s="2"/>
      <c r="AGF341" s="2"/>
      <c r="AGG341" s="2"/>
      <c r="AGH341" s="2"/>
      <c r="AGI341" s="2"/>
      <c r="AGJ341" s="2"/>
      <c r="AGK341" s="2"/>
      <c r="AGL341" s="2"/>
      <c r="AGM341" s="2"/>
      <c r="AGN341" s="2"/>
      <c r="AGO341" s="2"/>
      <c r="AGP341" s="2"/>
      <c r="AGQ341" s="2"/>
      <c r="AGR341" s="2"/>
      <c r="AGS341" s="2"/>
      <c r="AGT341" s="2"/>
      <c r="AGU341" s="2"/>
      <c r="AGV341" s="2"/>
      <c r="AGW341" s="2"/>
      <c r="AGX341" s="2"/>
      <c r="AGY341" s="2"/>
      <c r="AGZ341" s="2"/>
      <c r="AHA341" s="2"/>
      <c r="AHB341" s="2"/>
      <c r="AHC341" s="2"/>
      <c r="AHD341" s="2"/>
      <c r="AHE341" s="2"/>
      <c r="AHF341" s="2"/>
      <c r="AHG341" s="2"/>
      <c r="AHH341" s="2"/>
      <c r="AHI341" s="2"/>
      <c r="AHJ341" s="2"/>
      <c r="AHK341" s="2"/>
      <c r="AHL341" s="2"/>
      <c r="AHM341" s="2"/>
      <c r="AHN341" s="2"/>
      <c r="AHO341" s="2"/>
      <c r="AHP341" s="2"/>
      <c r="AHQ341" s="2"/>
      <c r="AHR341" s="2"/>
      <c r="AHS341" s="2"/>
      <c r="AHT341" s="2"/>
      <c r="AHU341" s="2"/>
      <c r="AHV341" s="2"/>
      <c r="AHW341" s="2"/>
      <c r="AHX341" s="2"/>
      <c r="AHY341" s="2"/>
      <c r="AHZ341" s="2"/>
      <c r="AIA341" s="2"/>
      <c r="AIB341" s="2"/>
      <c r="AIC341" s="2"/>
      <c r="AID341" s="2"/>
      <c r="AIE341" s="2"/>
      <c r="AIF341" s="2"/>
      <c r="AIG341" s="2"/>
      <c r="AIH341" s="2"/>
      <c r="AII341" s="2"/>
      <c r="AIJ341" s="2"/>
      <c r="AIK341" s="2"/>
      <c r="AIL341" s="2"/>
      <c r="AIM341" s="2"/>
      <c r="AIN341" s="2"/>
      <c r="AIO341" s="2"/>
      <c r="AIP341" s="2"/>
      <c r="AIQ341" s="2"/>
      <c r="AIR341" s="2"/>
      <c r="AIS341" s="2"/>
      <c r="AIT341" s="2"/>
      <c r="AIU341" s="2"/>
      <c r="AIV341" s="2"/>
      <c r="AIW341" s="2"/>
      <c r="AIX341" s="2"/>
      <c r="AIY341" s="2"/>
      <c r="AIZ341" s="2"/>
      <c r="AJA341" s="2"/>
      <c r="AJB341" s="2"/>
      <c r="AJC341" s="2"/>
      <c r="AJD341" s="2"/>
      <c r="AJE341" s="2"/>
      <c r="AJF341" s="2"/>
      <c r="AJG341" s="2"/>
      <c r="AJH341" s="2"/>
      <c r="AJI341" s="2"/>
      <c r="AJJ341" s="2"/>
      <c r="AJK341" s="2"/>
      <c r="AJL341" s="2"/>
      <c r="AJM341" s="2"/>
      <c r="AJN341" s="2"/>
      <c r="AJO341" s="2"/>
      <c r="AJP341" s="2"/>
      <c r="AJQ341" s="2"/>
      <c r="AJR341" s="2"/>
      <c r="AJS341" s="2"/>
      <c r="AJT341" s="2"/>
      <c r="AJU341" s="2"/>
      <c r="AJV341" s="2"/>
      <c r="AJW341" s="2"/>
      <c r="AJX341" s="2"/>
      <c r="AJY341" s="2"/>
      <c r="AJZ341" s="2"/>
      <c r="AKA341" s="2"/>
      <c r="AKB341" s="2"/>
      <c r="AKC341" s="2"/>
      <c r="AKD341" s="2"/>
      <c r="AKE341" s="2"/>
      <c r="AKF341" s="2"/>
      <c r="AKG341" s="2"/>
      <c r="AKH341" s="2"/>
      <c r="AKI341" s="2"/>
      <c r="AKJ341" s="2"/>
      <c r="AKK341" s="2"/>
      <c r="AKL341" s="2"/>
      <c r="AKM341" s="2"/>
      <c r="AKN341" s="2"/>
      <c r="AKO341" s="2"/>
      <c r="AKP341" s="2"/>
      <c r="AKQ341" s="2"/>
      <c r="AKR341" s="2"/>
      <c r="AKS341" s="2"/>
      <c r="AKT341" s="2"/>
      <c r="AKU341" s="2"/>
      <c r="AKV341" s="2"/>
      <c r="AKW341" s="2"/>
      <c r="AKX341" s="2"/>
      <c r="AKY341" s="2"/>
      <c r="AKZ341" s="2"/>
      <c r="ALA341" s="2"/>
      <c r="ALB341" s="2"/>
      <c r="ALC341" s="2"/>
      <c r="ALD341" s="2"/>
      <c r="ALE341" s="2"/>
      <c r="ALF341" s="2"/>
      <c r="ALG341" s="2"/>
      <c r="ALH341" s="2"/>
      <c r="ALI341" s="2"/>
      <c r="ALJ341" s="2"/>
      <c r="ALK341" s="2"/>
      <c r="ALL341" s="2"/>
      <c r="ALM341" s="2"/>
      <c r="ALN341" s="2"/>
      <c r="ALO341" s="2"/>
      <c r="ALP341" s="2"/>
      <c r="ALQ341" s="2"/>
      <c r="ALR341" s="2"/>
      <c r="ALS341" s="2"/>
      <c r="ALT341" s="2"/>
      <c r="ALU341" s="2"/>
      <c r="ALV341" s="2"/>
      <c r="ALW341" s="2"/>
      <c r="ALX341" s="2"/>
      <c r="ALY341" s="2"/>
      <c r="ALZ341" s="2"/>
      <c r="AMA341" s="2"/>
      <c r="AMB341" s="2"/>
      <c r="AMC341" s="2"/>
      <c r="AMD341" s="2"/>
      <c r="AME341" s="2"/>
      <c r="AMF341" s="2"/>
      <c r="AMG341" s="2"/>
      <c r="AMH341" s="2"/>
      <c r="AMI341" s="2"/>
    </row>
    <row r="342" spans="1:1023" outlineLevel="2" x14ac:dyDescent="0.3">
      <c r="A342" s="18" t="s">
        <v>86</v>
      </c>
      <c r="B342" s="19" t="s">
        <v>25</v>
      </c>
      <c r="C342" s="19" t="s">
        <v>200</v>
      </c>
      <c r="D342" s="20">
        <v>1</v>
      </c>
      <c r="E342" s="21" t="s">
        <v>160</v>
      </c>
      <c r="F342" s="22" t="s">
        <v>47</v>
      </c>
      <c r="G342" s="30">
        <v>10278.198</v>
      </c>
      <c r="H342" s="24"/>
      <c r="I342" s="31">
        <f t="shared" ref="I342:I347" si="47">H342*G342</f>
        <v>0</v>
      </c>
      <c r="J342" s="1"/>
      <c r="K342" s="46"/>
      <c r="L342" s="46"/>
      <c r="M342" s="46"/>
      <c r="N342" s="46"/>
      <c r="O342" s="46"/>
    </row>
    <row r="343" spans="1:1023" outlineLevel="2" x14ac:dyDescent="0.3">
      <c r="A343" s="18" t="s">
        <v>86</v>
      </c>
      <c r="B343" s="19" t="s">
        <v>25</v>
      </c>
      <c r="C343" s="19" t="s">
        <v>200</v>
      </c>
      <c r="D343" s="20">
        <v>2</v>
      </c>
      <c r="E343" s="21" t="s">
        <v>173</v>
      </c>
      <c r="F343" s="22" t="s">
        <v>171</v>
      </c>
      <c r="G343" s="30">
        <v>3853.5</v>
      </c>
      <c r="H343" s="24"/>
      <c r="I343" s="31">
        <f t="shared" si="47"/>
        <v>0</v>
      </c>
      <c r="J343" s="1"/>
      <c r="K343" s="46"/>
      <c r="L343" s="46"/>
      <c r="M343" s="46"/>
      <c r="N343" s="46"/>
      <c r="O343" s="46"/>
    </row>
    <row r="344" spans="1:1023" outlineLevel="2" x14ac:dyDescent="0.3">
      <c r="A344" s="18" t="s">
        <v>86</v>
      </c>
      <c r="B344" s="19" t="s">
        <v>25</v>
      </c>
      <c r="C344" s="19" t="s">
        <v>200</v>
      </c>
      <c r="D344" s="20">
        <v>3</v>
      </c>
      <c r="E344" s="21" t="s">
        <v>174</v>
      </c>
      <c r="F344" s="22" t="s">
        <v>171</v>
      </c>
      <c r="G344" s="30">
        <v>3853.5</v>
      </c>
      <c r="H344" s="24"/>
      <c r="I344" s="31">
        <f t="shared" si="47"/>
        <v>0</v>
      </c>
      <c r="J344" s="1"/>
      <c r="K344" s="46"/>
      <c r="L344" s="46"/>
      <c r="M344" s="46"/>
      <c r="N344" s="46"/>
      <c r="O344" s="46"/>
    </row>
    <row r="345" spans="1:1023" outlineLevel="2" x14ac:dyDescent="0.3">
      <c r="A345" s="18" t="s">
        <v>86</v>
      </c>
      <c r="B345" s="19" t="s">
        <v>25</v>
      </c>
      <c r="C345" s="19" t="s">
        <v>200</v>
      </c>
      <c r="D345" s="20">
        <v>4</v>
      </c>
      <c r="E345" s="21" t="s">
        <v>166</v>
      </c>
      <c r="F345" s="22" t="s">
        <v>47</v>
      </c>
      <c r="G345" s="30">
        <v>10278.198</v>
      </c>
      <c r="H345" s="24"/>
      <c r="I345" s="31">
        <f t="shared" si="47"/>
        <v>0</v>
      </c>
      <c r="J345" s="1"/>
      <c r="K345" s="46"/>
      <c r="L345" s="46"/>
      <c r="M345" s="46"/>
      <c r="N345" s="46"/>
      <c r="O345" s="46"/>
    </row>
    <row r="346" spans="1:1023" outlineLevel="2" x14ac:dyDescent="0.3">
      <c r="A346" s="18" t="s">
        <v>86</v>
      </c>
      <c r="B346" s="19" t="s">
        <v>25</v>
      </c>
      <c r="C346" s="19" t="s">
        <v>200</v>
      </c>
      <c r="D346" s="20">
        <v>5</v>
      </c>
      <c r="E346" s="21" t="s">
        <v>175</v>
      </c>
      <c r="F346" s="22" t="s">
        <v>75</v>
      </c>
      <c r="G346" s="30">
        <v>3853.5</v>
      </c>
      <c r="H346" s="24"/>
      <c r="I346" s="31">
        <f t="shared" si="47"/>
        <v>0</v>
      </c>
      <c r="J346" s="1"/>
      <c r="K346" s="46"/>
      <c r="L346" s="46"/>
      <c r="M346" s="46"/>
      <c r="N346" s="46"/>
      <c r="O346" s="46"/>
    </row>
    <row r="347" spans="1:1023" ht="28.8" outlineLevel="2" x14ac:dyDescent="0.3">
      <c r="A347" s="18" t="s">
        <v>86</v>
      </c>
      <c r="B347" s="19" t="s">
        <v>25</v>
      </c>
      <c r="C347" s="19" t="s">
        <v>200</v>
      </c>
      <c r="D347" s="20">
        <v>6</v>
      </c>
      <c r="E347" s="21" t="s">
        <v>169</v>
      </c>
      <c r="F347" s="22" t="s">
        <v>28</v>
      </c>
      <c r="G347" s="30">
        <v>51.390990000000002</v>
      </c>
      <c r="H347" s="24"/>
      <c r="I347" s="31">
        <f t="shared" si="47"/>
        <v>0</v>
      </c>
      <c r="J347" s="1"/>
      <c r="K347" s="46"/>
      <c r="L347" s="46"/>
      <c r="M347" s="46"/>
      <c r="N347" s="46"/>
      <c r="O347" s="46"/>
    </row>
    <row r="348" spans="1:1023" ht="17.399999999999999" outlineLevel="2" x14ac:dyDescent="0.35">
      <c r="A348" s="36" t="s">
        <v>86</v>
      </c>
      <c r="B348" s="37" t="s">
        <v>25</v>
      </c>
      <c r="C348" s="39" t="s">
        <v>201</v>
      </c>
      <c r="D348" s="14"/>
      <c r="E348" s="37" t="s">
        <v>179</v>
      </c>
      <c r="F348" s="15"/>
      <c r="G348" s="15"/>
      <c r="H348" s="16"/>
      <c r="I348" s="17"/>
      <c r="J348" s="1"/>
      <c r="K348" s="46"/>
      <c r="L348" s="47"/>
      <c r="M348" s="47"/>
      <c r="N348" s="47"/>
      <c r="O348" s="47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  <c r="LK348" s="2"/>
      <c r="LL348" s="2"/>
      <c r="LM348" s="2"/>
      <c r="LN348" s="2"/>
      <c r="LO348" s="2"/>
      <c r="LP348" s="2"/>
      <c r="LQ348" s="2"/>
      <c r="LR348" s="2"/>
      <c r="LS348" s="2"/>
      <c r="LT348" s="2"/>
      <c r="LU348" s="2"/>
      <c r="LV348" s="2"/>
      <c r="LW348" s="2"/>
      <c r="LX348" s="2"/>
      <c r="LY348" s="2"/>
      <c r="LZ348" s="2"/>
      <c r="MA348" s="2"/>
      <c r="MB348" s="2"/>
      <c r="MC348" s="2"/>
      <c r="MD348" s="2"/>
      <c r="ME348" s="2"/>
      <c r="MF348" s="2"/>
      <c r="MG348" s="2"/>
      <c r="MH348" s="2"/>
      <c r="MI348" s="2"/>
      <c r="MJ348" s="2"/>
      <c r="MK348" s="2"/>
      <c r="ML348" s="2"/>
      <c r="MM348" s="2"/>
      <c r="MN348" s="2"/>
      <c r="MO348" s="2"/>
      <c r="MP348" s="2"/>
      <c r="MQ348" s="2"/>
      <c r="MR348" s="2"/>
      <c r="MS348" s="2"/>
      <c r="MT348" s="2"/>
      <c r="MU348" s="2"/>
      <c r="MV348" s="2"/>
      <c r="MW348" s="2"/>
      <c r="MX348" s="2"/>
      <c r="MY348" s="2"/>
      <c r="MZ348" s="2"/>
      <c r="NA348" s="2"/>
      <c r="NB348" s="2"/>
      <c r="NC348" s="2"/>
      <c r="ND348" s="2"/>
      <c r="NE348" s="2"/>
      <c r="NF348" s="2"/>
      <c r="NG348" s="2"/>
      <c r="NH348" s="2"/>
      <c r="NI348" s="2"/>
      <c r="NJ348" s="2"/>
      <c r="NK348" s="2"/>
      <c r="NL348" s="2"/>
      <c r="NM348" s="2"/>
      <c r="NN348" s="2"/>
      <c r="NO348" s="2"/>
      <c r="NP348" s="2"/>
      <c r="NQ348" s="2"/>
      <c r="NR348" s="2"/>
      <c r="NS348" s="2"/>
      <c r="NT348" s="2"/>
      <c r="NU348" s="2"/>
      <c r="NV348" s="2"/>
      <c r="NW348" s="2"/>
      <c r="NX348" s="2"/>
      <c r="NY348" s="2"/>
      <c r="NZ348" s="2"/>
      <c r="OA348" s="2"/>
      <c r="OB348" s="2"/>
      <c r="OC348" s="2"/>
      <c r="OD348" s="2"/>
      <c r="OE348" s="2"/>
      <c r="OF348" s="2"/>
      <c r="OG348" s="2"/>
      <c r="OH348" s="2"/>
      <c r="OI348" s="2"/>
      <c r="OJ348" s="2"/>
      <c r="OK348" s="2"/>
      <c r="OL348" s="2"/>
      <c r="OM348" s="2"/>
      <c r="ON348" s="2"/>
      <c r="OO348" s="2"/>
      <c r="OP348" s="2"/>
      <c r="OQ348" s="2"/>
      <c r="OR348" s="2"/>
      <c r="OS348" s="2"/>
      <c r="OT348" s="2"/>
      <c r="OU348" s="2"/>
      <c r="OV348" s="2"/>
      <c r="OW348" s="2"/>
      <c r="OX348" s="2"/>
      <c r="OY348" s="2"/>
      <c r="OZ348" s="2"/>
      <c r="PA348" s="2"/>
      <c r="PB348" s="2"/>
      <c r="PC348" s="2"/>
      <c r="PD348" s="2"/>
      <c r="PE348" s="2"/>
      <c r="PF348" s="2"/>
      <c r="PG348" s="2"/>
      <c r="PH348" s="2"/>
      <c r="PI348" s="2"/>
      <c r="PJ348" s="2"/>
      <c r="PK348" s="2"/>
      <c r="PL348" s="2"/>
      <c r="PM348" s="2"/>
      <c r="PN348" s="2"/>
      <c r="PO348" s="2"/>
      <c r="PP348" s="2"/>
      <c r="PQ348" s="2"/>
      <c r="PR348" s="2"/>
      <c r="PS348" s="2"/>
      <c r="PT348" s="2"/>
      <c r="PU348" s="2"/>
      <c r="PV348" s="2"/>
      <c r="PW348" s="2"/>
      <c r="PX348" s="2"/>
      <c r="PY348" s="2"/>
      <c r="PZ348" s="2"/>
      <c r="QA348" s="2"/>
      <c r="QB348" s="2"/>
      <c r="QC348" s="2"/>
      <c r="QD348" s="2"/>
      <c r="QE348" s="2"/>
      <c r="QF348" s="2"/>
      <c r="QG348" s="2"/>
      <c r="QH348" s="2"/>
      <c r="QI348" s="2"/>
      <c r="QJ348" s="2"/>
      <c r="QK348" s="2"/>
      <c r="QL348" s="2"/>
      <c r="QM348" s="2"/>
      <c r="QN348" s="2"/>
      <c r="QO348" s="2"/>
      <c r="QP348" s="2"/>
      <c r="QQ348" s="2"/>
      <c r="QR348" s="2"/>
      <c r="QS348" s="2"/>
      <c r="QT348" s="2"/>
      <c r="QU348" s="2"/>
      <c r="QV348" s="2"/>
      <c r="QW348" s="2"/>
      <c r="QX348" s="2"/>
      <c r="QY348" s="2"/>
      <c r="QZ348" s="2"/>
      <c r="RA348" s="2"/>
      <c r="RB348" s="2"/>
      <c r="RC348" s="2"/>
      <c r="RD348" s="2"/>
      <c r="RE348" s="2"/>
      <c r="RF348" s="2"/>
      <c r="RG348" s="2"/>
      <c r="RH348" s="2"/>
      <c r="RI348" s="2"/>
      <c r="RJ348" s="2"/>
      <c r="RK348" s="2"/>
      <c r="RL348" s="2"/>
      <c r="RM348" s="2"/>
      <c r="RN348" s="2"/>
      <c r="RO348" s="2"/>
      <c r="RP348" s="2"/>
      <c r="RQ348" s="2"/>
      <c r="RR348" s="2"/>
      <c r="RS348" s="2"/>
      <c r="RT348" s="2"/>
      <c r="RU348" s="2"/>
      <c r="RV348" s="2"/>
      <c r="RW348" s="2"/>
      <c r="RX348" s="2"/>
      <c r="RY348" s="2"/>
      <c r="RZ348" s="2"/>
      <c r="SA348" s="2"/>
      <c r="SB348" s="2"/>
      <c r="SC348" s="2"/>
      <c r="SD348" s="2"/>
      <c r="SE348" s="2"/>
      <c r="SF348" s="2"/>
      <c r="SG348" s="2"/>
      <c r="SH348" s="2"/>
      <c r="SI348" s="2"/>
      <c r="SJ348" s="2"/>
      <c r="SK348" s="2"/>
      <c r="SL348" s="2"/>
      <c r="SM348" s="2"/>
      <c r="SN348" s="2"/>
      <c r="SO348" s="2"/>
      <c r="SP348" s="2"/>
      <c r="SQ348" s="2"/>
      <c r="SR348" s="2"/>
      <c r="SS348" s="2"/>
      <c r="ST348" s="2"/>
      <c r="SU348" s="2"/>
      <c r="SV348" s="2"/>
      <c r="SW348" s="2"/>
      <c r="SX348" s="2"/>
      <c r="SY348" s="2"/>
      <c r="SZ348" s="2"/>
      <c r="TA348" s="2"/>
      <c r="TB348" s="2"/>
      <c r="TC348" s="2"/>
      <c r="TD348" s="2"/>
      <c r="TE348" s="2"/>
      <c r="TF348" s="2"/>
      <c r="TG348" s="2"/>
      <c r="TH348" s="2"/>
      <c r="TI348" s="2"/>
      <c r="TJ348" s="2"/>
      <c r="TK348" s="2"/>
      <c r="TL348" s="2"/>
      <c r="TM348" s="2"/>
      <c r="TN348" s="2"/>
      <c r="TO348" s="2"/>
      <c r="TP348" s="2"/>
      <c r="TQ348" s="2"/>
      <c r="TR348" s="2"/>
      <c r="TS348" s="2"/>
      <c r="TT348" s="2"/>
      <c r="TU348" s="2"/>
      <c r="TV348" s="2"/>
      <c r="TW348" s="2"/>
      <c r="TX348" s="2"/>
      <c r="TY348" s="2"/>
      <c r="TZ348" s="2"/>
      <c r="UA348" s="2"/>
      <c r="UB348" s="2"/>
      <c r="UC348" s="2"/>
      <c r="UD348" s="2"/>
      <c r="UE348" s="2"/>
      <c r="UF348" s="2"/>
      <c r="UG348" s="2"/>
      <c r="UH348" s="2"/>
      <c r="UI348" s="2"/>
      <c r="UJ348" s="2"/>
      <c r="UK348" s="2"/>
      <c r="UL348" s="2"/>
      <c r="UM348" s="2"/>
      <c r="UN348" s="2"/>
      <c r="UO348" s="2"/>
      <c r="UP348" s="2"/>
      <c r="UQ348" s="2"/>
      <c r="UR348" s="2"/>
      <c r="US348" s="2"/>
      <c r="UT348" s="2"/>
      <c r="UU348" s="2"/>
      <c r="UV348" s="2"/>
      <c r="UW348" s="2"/>
      <c r="UX348" s="2"/>
      <c r="UY348" s="2"/>
      <c r="UZ348" s="2"/>
      <c r="VA348" s="2"/>
      <c r="VB348" s="2"/>
      <c r="VC348" s="2"/>
      <c r="VD348" s="2"/>
      <c r="VE348" s="2"/>
      <c r="VF348" s="2"/>
      <c r="VG348" s="2"/>
      <c r="VH348" s="2"/>
      <c r="VI348" s="2"/>
      <c r="VJ348" s="2"/>
      <c r="VK348" s="2"/>
      <c r="VL348" s="2"/>
      <c r="VM348" s="2"/>
      <c r="VN348" s="2"/>
      <c r="VO348" s="2"/>
      <c r="VP348" s="2"/>
      <c r="VQ348" s="2"/>
      <c r="VR348" s="2"/>
      <c r="VS348" s="2"/>
      <c r="VT348" s="2"/>
      <c r="VU348" s="2"/>
      <c r="VV348" s="2"/>
      <c r="VW348" s="2"/>
      <c r="VX348" s="2"/>
      <c r="VY348" s="2"/>
      <c r="VZ348" s="2"/>
      <c r="WA348" s="2"/>
      <c r="WB348" s="2"/>
      <c r="WC348" s="2"/>
      <c r="WD348" s="2"/>
      <c r="WE348" s="2"/>
      <c r="WF348" s="2"/>
      <c r="WG348" s="2"/>
      <c r="WH348" s="2"/>
      <c r="WI348" s="2"/>
      <c r="WJ348" s="2"/>
      <c r="WK348" s="2"/>
      <c r="WL348" s="2"/>
      <c r="WM348" s="2"/>
      <c r="WN348" s="2"/>
      <c r="WO348" s="2"/>
      <c r="WP348" s="2"/>
      <c r="WQ348" s="2"/>
      <c r="WR348" s="2"/>
      <c r="WS348" s="2"/>
      <c r="WT348" s="2"/>
      <c r="WU348" s="2"/>
      <c r="WV348" s="2"/>
      <c r="WW348" s="2"/>
      <c r="WX348" s="2"/>
      <c r="WY348" s="2"/>
      <c r="WZ348" s="2"/>
      <c r="XA348" s="2"/>
      <c r="XB348" s="2"/>
      <c r="XC348" s="2"/>
      <c r="XD348" s="2"/>
      <c r="XE348" s="2"/>
      <c r="XF348" s="2"/>
      <c r="XG348" s="2"/>
      <c r="XH348" s="2"/>
      <c r="XI348" s="2"/>
      <c r="XJ348" s="2"/>
      <c r="XK348" s="2"/>
      <c r="XL348" s="2"/>
      <c r="XM348" s="2"/>
      <c r="XN348" s="2"/>
      <c r="XO348" s="2"/>
      <c r="XP348" s="2"/>
      <c r="XQ348" s="2"/>
      <c r="XR348" s="2"/>
      <c r="XS348" s="2"/>
      <c r="XT348" s="2"/>
      <c r="XU348" s="2"/>
      <c r="XV348" s="2"/>
      <c r="XW348" s="2"/>
      <c r="XX348" s="2"/>
      <c r="XY348" s="2"/>
      <c r="XZ348" s="2"/>
      <c r="YA348" s="2"/>
      <c r="YB348" s="2"/>
      <c r="YC348" s="2"/>
      <c r="YD348" s="2"/>
      <c r="YE348" s="2"/>
      <c r="YF348" s="2"/>
      <c r="YG348" s="2"/>
      <c r="YH348" s="2"/>
      <c r="YI348" s="2"/>
      <c r="YJ348" s="2"/>
      <c r="YK348" s="2"/>
      <c r="YL348" s="2"/>
      <c r="YM348" s="2"/>
      <c r="YN348" s="2"/>
      <c r="YO348" s="2"/>
      <c r="YP348" s="2"/>
      <c r="YQ348" s="2"/>
      <c r="YR348" s="2"/>
      <c r="YS348" s="2"/>
      <c r="YT348" s="2"/>
      <c r="YU348" s="2"/>
      <c r="YV348" s="2"/>
      <c r="YW348" s="2"/>
      <c r="YX348" s="2"/>
      <c r="YY348" s="2"/>
      <c r="YZ348" s="2"/>
      <c r="ZA348" s="2"/>
      <c r="ZB348" s="2"/>
      <c r="ZC348" s="2"/>
      <c r="ZD348" s="2"/>
      <c r="ZE348" s="2"/>
      <c r="ZF348" s="2"/>
      <c r="ZG348" s="2"/>
      <c r="ZH348" s="2"/>
      <c r="ZI348" s="2"/>
      <c r="ZJ348" s="2"/>
      <c r="ZK348" s="2"/>
      <c r="ZL348" s="2"/>
      <c r="ZM348" s="2"/>
      <c r="ZN348" s="2"/>
      <c r="ZO348" s="2"/>
      <c r="ZP348" s="2"/>
      <c r="ZQ348" s="2"/>
      <c r="ZR348" s="2"/>
      <c r="ZS348" s="2"/>
      <c r="ZT348" s="2"/>
      <c r="ZU348" s="2"/>
      <c r="ZV348" s="2"/>
      <c r="ZW348" s="2"/>
      <c r="ZX348" s="2"/>
      <c r="ZY348" s="2"/>
      <c r="ZZ348" s="2"/>
      <c r="AAA348" s="2"/>
      <c r="AAB348" s="2"/>
      <c r="AAC348" s="2"/>
      <c r="AAD348" s="2"/>
      <c r="AAE348" s="2"/>
      <c r="AAF348" s="2"/>
      <c r="AAG348" s="2"/>
      <c r="AAH348" s="2"/>
      <c r="AAI348" s="2"/>
      <c r="AAJ348" s="2"/>
      <c r="AAK348" s="2"/>
      <c r="AAL348" s="2"/>
      <c r="AAM348" s="2"/>
      <c r="AAN348" s="2"/>
      <c r="AAO348" s="2"/>
      <c r="AAP348" s="2"/>
      <c r="AAQ348" s="2"/>
      <c r="AAR348" s="2"/>
      <c r="AAS348" s="2"/>
      <c r="AAT348" s="2"/>
      <c r="AAU348" s="2"/>
      <c r="AAV348" s="2"/>
      <c r="AAW348" s="2"/>
      <c r="AAX348" s="2"/>
      <c r="AAY348" s="2"/>
      <c r="AAZ348" s="2"/>
      <c r="ABA348" s="2"/>
      <c r="ABB348" s="2"/>
      <c r="ABC348" s="2"/>
      <c r="ABD348" s="2"/>
      <c r="ABE348" s="2"/>
      <c r="ABF348" s="2"/>
      <c r="ABG348" s="2"/>
      <c r="ABH348" s="2"/>
      <c r="ABI348" s="2"/>
      <c r="ABJ348" s="2"/>
      <c r="ABK348" s="2"/>
      <c r="ABL348" s="2"/>
      <c r="ABM348" s="2"/>
      <c r="ABN348" s="2"/>
      <c r="ABO348" s="2"/>
      <c r="ABP348" s="2"/>
      <c r="ABQ348" s="2"/>
      <c r="ABR348" s="2"/>
      <c r="ABS348" s="2"/>
      <c r="ABT348" s="2"/>
      <c r="ABU348" s="2"/>
      <c r="ABV348" s="2"/>
      <c r="ABW348" s="2"/>
      <c r="ABX348" s="2"/>
      <c r="ABY348" s="2"/>
      <c r="ABZ348" s="2"/>
      <c r="ACA348" s="2"/>
      <c r="ACB348" s="2"/>
      <c r="ACC348" s="2"/>
      <c r="ACD348" s="2"/>
      <c r="ACE348" s="2"/>
      <c r="ACF348" s="2"/>
      <c r="ACG348" s="2"/>
      <c r="ACH348" s="2"/>
      <c r="ACI348" s="2"/>
      <c r="ACJ348" s="2"/>
      <c r="ACK348" s="2"/>
      <c r="ACL348" s="2"/>
      <c r="ACM348" s="2"/>
      <c r="ACN348" s="2"/>
      <c r="ACO348" s="2"/>
      <c r="ACP348" s="2"/>
      <c r="ACQ348" s="2"/>
      <c r="ACR348" s="2"/>
      <c r="ACS348" s="2"/>
      <c r="ACT348" s="2"/>
      <c r="ACU348" s="2"/>
      <c r="ACV348" s="2"/>
      <c r="ACW348" s="2"/>
      <c r="ACX348" s="2"/>
      <c r="ACY348" s="2"/>
      <c r="ACZ348" s="2"/>
      <c r="ADA348" s="2"/>
      <c r="ADB348" s="2"/>
      <c r="ADC348" s="2"/>
      <c r="ADD348" s="2"/>
      <c r="ADE348" s="2"/>
      <c r="ADF348" s="2"/>
      <c r="ADG348" s="2"/>
      <c r="ADH348" s="2"/>
      <c r="ADI348" s="2"/>
      <c r="ADJ348" s="2"/>
      <c r="ADK348" s="2"/>
      <c r="ADL348" s="2"/>
      <c r="ADM348" s="2"/>
      <c r="ADN348" s="2"/>
      <c r="ADO348" s="2"/>
      <c r="ADP348" s="2"/>
      <c r="ADQ348" s="2"/>
      <c r="ADR348" s="2"/>
      <c r="ADS348" s="2"/>
      <c r="ADT348" s="2"/>
      <c r="ADU348" s="2"/>
      <c r="ADV348" s="2"/>
      <c r="ADW348" s="2"/>
      <c r="ADX348" s="2"/>
      <c r="ADY348" s="2"/>
      <c r="ADZ348" s="2"/>
      <c r="AEA348" s="2"/>
      <c r="AEB348" s="2"/>
      <c r="AEC348" s="2"/>
      <c r="AED348" s="2"/>
      <c r="AEE348" s="2"/>
      <c r="AEF348" s="2"/>
      <c r="AEG348" s="2"/>
      <c r="AEH348" s="2"/>
      <c r="AEI348" s="2"/>
      <c r="AEJ348" s="2"/>
      <c r="AEK348" s="2"/>
      <c r="AEL348" s="2"/>
      <c r="AEM348" s="2"/>
      <c r="AEN348" s="2"/>
      <c r="AEO348" s="2"/>
      <c r="AEP348" s="2"/>
      <c r="AEQ348" s="2"/>
      <c r="AER348" s="2"/>
      <c r="AES348" s="2"/>
      <c r="AET348" s="2"/>
      <c r="AEU348" s="2"/>
      <c r="AEV348" s="2"/>
      <c r="AEW348" s="2"/>
      <c r="AEX348" s="2"/>
      <c r="AEY348" s="2"/>
      <c r="AEZ348" s="2"/>
      <c r="AFA348" s="2"/>
      <c r="AFB348" s="2"/>
      <c r="AFC348" s="2"/>
      <c r="AFD348" s="2"/>
      <c r="AFE348" s="2"/>
      <c r="AFF348" s="2"/>
      <c r="AFG348" s="2"/>
      <c r="AFH348" s="2"/>
      <c r="AFI348" s="2"/>
      <c r="AFJ348" s="2"/>
      <c r="AFK348" s="2"/>
      <c r="AFL348" s="2"/>
      <c r="AFM348" s="2"/>
      <c r="AFN348" s="2"/>
      <c r="AFO348" s="2"/>
      <c r="AFP348" s="2"/>
      <c r="AFQ348" s="2"/>
      <c r="AFR348" s="2"/>
      <c r="AFS348" s="2"/>
      <c r="AFT348" s="2"/>
      <c r="AFU348" s="2"/>
      <c r="AFV348" s="2"/>
      <c r="AFW348" s="2"/>
      <c r="AFX348" s="2"/>
      <c r="AFY348" s="2"/>
      <c r="AFZ348" s="2"/>
      <c r="AGA348" s="2"/>
      <c r="AGB348" s="2"/>
      <c r="AGC348" s="2"/>
      <c r="AGD348" s="2"/>
      <c r="AGE348" s="2"/>
      <c r="AGF348" s="2"/>
      <c r="AGG348" s="2"/>
      <c r="AGH348" s="2"/>
      <c r="AGI348" s="2"/>
      <c r="AGJ348" s="2"/>
      <c r="AGK348" s="2"/>
      <c r="AGL348" s="2"/>
      <c r="AGM348" s="2"/>
      <c r="AGN348" s="2"/>
      <c r="AGO348" s="2"/>
      <c r="AGP348" s="2"/>
      <c r="AGQ348" s="2"/>
      <c r="AGR348" s="2"/>
      <c r="AGS348" s="2"/>
      <c r="AGT348" s="2"/>
      <c r="AGU348" s="2"/>
      <c r="AGV348" s="2"/>
      <c r="AGW348" s="2"/>
      <c r="AGX348" s="2"/>
      <c r="AGY348" s="2"/>
      <c r="AGZ348" s="2"/>
      <c r="AHA348" s="2"/>
      <c r="AHB348" s="2"/>
      <c r="AHC348" s="2"/>
      <c r="AHD348" s="2"/>
      <c r="AHE348" s="2"/>
      <c r="AHF348" s="2"/>
      <c r="AHG348" s="2"/>
      <c r="AHH348" s="2"/>
      <c r="AHI348" s="2"/>
      <c r="AHJ348" s="2"/>
      <c r="AHK348" s="2"/>
      <c r="AHL348" s="2"/>
      <c r="AHM348" s="2"/>
      <c r="AHN348" s="2"/>
      <c r="AHO348" s="2"/>
      <c r="AHP348" s="2"/>
      <c r="AHQ348" s="2"/>
      <c r="AHR348" s="2"/>
      <c r="AHS348" s="2"/>
      <c r="AHT348" s="2"/>
      <c r="AHU348" s="2"/>
      <c r="AHV348" s="2"/>
      <c r="AHW348" s="2"/>
      <c r="AHX348" s="2"/>
      <c r="AHY348" s="2"/>
      <c r="AHZ348" s="2"/>
      <c r="AIA348" s="2"/>
      <c r="AIB348" s="2"/>
      <c r="AIC348" s="2"/>
      <c r="AID348" s="2"/>
      <c r="AIE348" s="2"/>
      <c r="AIF348" s="2"/>
      <c r="AIG348" s="2"/>
      <c r="AIH348" s="2"/>
      <c r="AII348" s="2"/>
      <c r="AIJ348" s="2"/>
      <c r="AIK348" s="2"/>
      <c r="AIL348" s="2"/>
      <c r="AIM348" s="2"/>
      <c r="AIN348" s="2"/>
      <c r="AIO348" s="2"/>
      <c r="AIP348" s="2"/>
      <c r="AIQ348" s="2"/>
      <c r="AIR348" s="2"/>
      <c r="AIS348" s="2"/>
      <c r="AIT348" s="2"/>
      <c r="AIU348" s="2"/>
      <c r="AIV348" s="2"/>
      <c r="AIW348" s="2"/>
      <c r="AIX348" s="2"/>
      <c r="AIY348" s="2"/>
      <c r="AIZ348" s="2"/>
      <c r="AJA348" s="2"/>
      <c r="AJB348" s="2"/>
      <c r="AJC348" s="2"/>
      <c r="AJD348" s="2"/>
      <c r="AJE348" s="2"/>
      <c r="AJF348" s="2"/>
      <c r="AJG348" s="2"/>
      <c r="AJH348" s="2"/>
      <c r="AJI348" s="2"/>
      <c r="AJJ348" s="2"/>
      <c r="AJK348" s="2"/>
      <c r="AJL348" s="2"/>
      <c r="AJM348" s="2"/>
      <c r="AJN348" s="2"/>
      <c r="AJO348" s="2"/>
      <c r="AJP348" s="2"/>
      <c r="AJQ348" s="2"/>
      <c r="AJR348" s="2"/>
      <c r="AJS348" s="2"/>
      <c r="AJT348" s="2"/>
      <c r="AJU348" s="2"/>
      <c r="AJV348" s="2"/>
      <c r="AJW348" s="2"/>
      <c r="AJX348" s="2"/>
      <c r="AJY348" s="2"/>
      <c r="AJZ348" s="2"/>
      <c r="AKA348" s="2"/>
      <c r="AKB348" s="2"/>
      <c r="AKC348" s="2"/>
      <c r="AKD348" s="2"/>
      <c r="AKE348" s="2"/>
      <c r="AKF348" s="2"/>
      <c r="AKG348" s="2"/>
      <c r="AKH348" s="2"/>
      <c r="AKI348" s="2"/>
      <c r="AKJ348" s="2"/>
      <c r="AKK348" s="2"/>
      <c r="AKL348" s="2"/>
      <c r="AKM348" s="2"/>
      <c r="AKN348" s="2"/>
      <c r="AKO348" s="2"/>
      <c r="AKP348" s="2"/>
      <c r="AKQ348" s="2"/>
      <c r="AKR348" s="2"/>
      <c r="AKS348" s="2"/>
      <c r="AKT348" s="2"/>
      <c r="AKU348" s="2"/>
      <c r="AKV348" s="2"/>
      <c r="AKW348" s="2"/>
      <c r="AKX348" s="2"/>
      <c r="AKY348" s="2"/>
      <c r="AKZ348" s="2"/>
      <c r="ALA348" s="2"/>
      <c r="ALB348" s="2"/>
      <c r="ALC348" s="2"/>
      <c r="ALD348" s="2"/>
      <c r="ALE348" s="2"/>
      <c r="ALF348" s="2"/>
      <c r="ALG348" s="2"/>
      <c r="ALH348" s="2"/>
      <c r="ALI348" s="2"/>
      <c r="ALJ348" s="2"/>
      <c r="ALK348" s="2"/>
      <c r="ALL348" s="2"/>
      <c r="ALM348" s="2"/>
      <c r="ALN348" s="2"/>
      <c r="ALO348" s="2"/>
      <c r="ALP348" s="2"/>
      <c r="ALQ348" s="2"/>
      <c r="ALR348" s="2"/>
      <c r="ALS348" s="2"/>
      <c r="ALT348" s="2"/>
      <c r="ALU348" s="2"/>
      <c r="ALV348" s="2"/>
      <c r="ALW348" s="2"/>
      <c r="ALX348" s="2"/>
      <c r="ALY348" s="2"/>
      <c r="ALZ348" s="2"/>
      <c r="AMA348" s="2"/>
      <c r="AMB348" s="2"/>
      <c r="AMC348" s="2"/>
      <c r="AMD348" s="2"/>
      <c r="AME348" s="2"/>
      <c r="AMF348" s="2"/>
      <c r="AMG348" s="2"/>
      <c r="AMH348" s="2"/>
      <c r="AMI348" s="2"/>
    </row>
    <row r="349" spans="1:1023" outlineLevel="2" x14ac:dyDescent="0.3">
      <c r="A349" s="18" t="s">
        <v>86</v>
      </c>
      <c r="B349" s="19" t="s">
        <v>25</v>
      </c>
      <c r="C349" s="19" t="s">
        <v>201</v>
      </c>
      <c r="D349" s="20">
        <v>1</v>
      </c>
      <c r="E349" s="21" t="s">
        <v>180</v>
      </c>
      <c r="F349" s="22" t="s">
        <v>47</v>
      </c>
      <c r="G349" s="30">
        <v>7075.2</v>
      </c>
      <c r="H349" s="24"/>
      <c r="I349" s="31">
        <f>H349*G349</f>
        <v>0</v>
      </c>
      <c r="J349" s="1"/>
      <c r="K349" s="46"/>
      <c r="L349" s="46"/>
      <c r="M349" s="46"/>
      <c r="N349" s="46"/>
      <c r="O349" s="46"/>
    </row>
    <row r="350" spans="1:1023" outlineLevel="2" x14ac:dyDescent="0.3">
      <c r="A350" s="18" t="s">
        <v>86</v>
      </c>
      <c r="B350" s="19" t="s">
        <v>25</v>
      </c>
      <c r="C350" s="19" t="s">
        <v>201</v>
      </c>
      <c r="D350" s="20">
        <v>2</v>
      </c>
      <c r="E350" s="21" t="s">
        <v>181</v>
      </c>
      <c r="F350" s="22" t="s">
        <v>75</v>
      </c>
      <c r="G350" s="30">
        <v>1072</v>
      </c>
      <c r="H350" s="24"/>
      <c r="I350" s="31">
        <f>H350*G350</f>
        <v>0</v>
      </c>
      <c r="J350" s="1"/>
      <c r="K350" s="46"/>
      <c r="L350" s="46"/>
      <c r="M350" s="46"/>
      <c r="N350" s="46"/>
      <c r="O350" s="46"/>
    </row>
    <row r="351" spans="1:1023" outlineLevel="2" x14ac:dyDescent="0.3">
      <c r="A351" s="18" t="s">
        <v>86</v>
      </c>
      <c r="B351" s="19" t="s">
        <v>25</v>
      </c>
      <c r="C351" s="19" t="s">
        <v>201</v>
      </c>
      <c r="D351" s="20">
        <v>3</v>
      </c>
      <c r="E351" s="21" t="s">
        <v>182</v>
      </c>
      <c r="F351" s="22" t="s">
        <v>75</v>
      </c>
      <c r="G351" s="30">
        <v>268</v>
      </c>
      <c r="H351" s="24"/>
      <c r="I351" s="31">
        <f>H351*G351</f>
        <v>0</v>
      </c>
      <c r="J351" s="1"/>
      <c r="K351" s="46"/>
      <c r="L351" s="46"/>
      <c r="M351" s="46"/>
      <c r="N351" s="46"/>
      <c r="O351" s="46"/>
    </row>
    <row r="352" spans="1:1023" outlineLevel="2" x14ac:dyDescent="0.3">
      <c r="A352" s="18" t="s">
        <v>86</v>
      </c>
      <c r="B352" s="19" t="s">
        <v>25</v>
      </c>
      <c r="C352" s="19" t="s">
        <v>201</v>
      </c>
      <c r="D352" s="20">
        <v>4</v>
      </c>
      <c r="E352" s="21" t="s">
        <v>183</v>
      </c>
      <c r="F352" s="22" t="s">
        <v>47</v>
      </c>
      <c r="G352" s="30">
        <v>7075.2</v>
      </c>
      <c r="H352" s="24"/>
      <c r="I352" s="31">
        <f>H352*G352</f>
        <v>0</v>
      </c>
      <c r="J352" s="1"/>
      <c r="K352" s="46"/>
      <c r="L352" s="46"/>
      <c r="M352" s="46"/>
      <c r="N352" s="46"/>
      <c r="O352" s="46"/>
    </row>
    <row r="353" spans="1:1023" outlineLevel="2" x14ac:dyDescent="0.3">
      <c r="A353" s="18" t="s">
        <v>86</v>
      </c>
      <c r="B353" s="19" t="s">
        <v>25</v>
      </c>
      <c r="C353" s="19" t="s">
        <v>201</v>
      </c>
      <c r="D353" s="20">
        <v>5</v>
      </c>
      <c r="E353" s="21" t="s">
        <v>184</v>
      </c>
      <c r="F353" s="22" t="s">
        <v>81</v>
      </c>
      <c r="G353" s="30">
        <v>294.8</v>
      </c>
      <c r="H353" s="24"/>
      <c r="I353" s="31">
        <f>H353*G353</f>
        <v>0</v>
      </c>
      <c r="J353" s="1"/>
      <c r="K353" s="46"/>
      <c r="L353" s="46"/>
      <c r="M353" s="46"/>
      <c r="N353" s="46"/>
      <c r="O353" s="46"/>
    </row>
    <row r="354" spans="1:1023" ht="17.399999999999999" outlineLevel="2" x14ac:dyDescent="0.35">
      <c r="A354" s="36" t="s">
        <v>86</v>
      </c>
      <c r="B354" s="37" t="s">
        <v>25</v>
      </c>
      <c r="C354" s="39" t="s">
        <v>202</v>
      </c>
      <c r="D354" s="14"/>
      <c r="E354" s="37" t="s">
        <v>186</v>
      </c>
      <c r="F354" s="15"/>
      <c r="G354" s="15"/>
      <c r="H354" s="16"/>
      <c r="I354" s="17"/>
      <c r="J354" s="1"/>
      <c r="K354" s="46"/>
      <c r="L354" s="47"/>
      <c r="M354" s="47"/>
      <c r="N354" s="47"/>
      <c r="O354" s="4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  <c r="LL354" s="2"/>
      <c r="LM354" s="2"/>
      <c r="LN354" s="2"/>
      <c r="LO354" s="2"/>
      <c r="LP354" s="2"/>
      <c r="LQ354" s="2"/>
      <c r="LR354" s="2"/>
      <c r="LS354" s="2"/>
      <c r="LT354" s="2"/>
      <c r="LU354" s="2"/>
      <c r="LV354" s="2"/>
      <c r="LW354" s="2"/>
      <c r="LX354" s="2"/>
      <c r="LY354" s="2"/>
      <c r="LZ354" s="2"/>
      <c r="MA354" s="2"/>
      <c r="MB354" s="2"/>
      <c r="MC354" s="2"/>
      <c r="MD354" s="2"/>
      <c r="ME354" s="2"/>
      <c r="MF354" s="2"/>
      <c r="MG354" s="2"/>
      <c r="MH354" s="2"/>
      <c r="MI354" s="2"/>
      <c r="MJ354" s="2"/>
      <c r="MK354" s="2"/>
      <c r="ML354" s="2"/>
      <c r="MM354" s="2"/>
      <c r="MN354" s="2"/>
      <c r="MO354" s="2"/>
      <c r="MP354" s="2"/>
      <c r="MQ354" s="2"/>
      <c r="MR354" s="2"/>
      <c r="MS354" s="2"/>
      <c r="MT354" s="2"/>
      <c r="MU354" s="2"/>
      <c r="MV354" s="2"/>
      <c r="MW354" s="2"/>
      <c r="MX354" s="2"/>
      <c r="MY354" s="2"/>
      <c r="MZ354" s="2"/>
      <c r="NA354" s="2"/>
      <c r="NB354" s="2"/>
      <c r="NC354" s="2"/>
      <c r="ND354" s="2"/>
      <c r="NE354" s="2"/>
      <c r="NF354" s="2"/>
      <c r="NG354" s="2"/>
      <c r="NH354" s="2"/>
      <c r="NI354" s="2"/>
      <c r="NJ354" s="2"/>
      <c r="NK354" s="2"/>
      <c r="NL354" s="2"/>
      <c r="NM354" s="2"/>
      <c r="NN354" s="2"/>
      <c r="NO354" s="2"/>
      <c r="NP354" s="2"/>
      <c r="NQ354" s="2"/>
      <c r="NR354" s="2"/>
      <c r="NS354" s="2"/>
      <c r="NT354" s="2"/>
      <c r="NU354" s="2"/>
      <c r="NV354" s="2"/>
      <c r="NW354" s="2"/>
      <c r="NX354" s="2"/>
      <c r="NY354" s="2"/>
      <c r="NZ354" s="2"/>
      <c r="OA354" s="2"/>
      <c r="OB354" s="2"/>
      <c r="OC354" s="2"/>
      <c r="OD354" s="2"/>
      <c r="OE354" s="2"/>
      <c r="OF354" s="2"/>
      <c r="OG354" s="2"/>
      <c r="OH354" s="2"/>
      <c r="OI354" s="2"/>
      <c r="OJ354" s="2"/>
      <c r="OK354" s="2"/>
      <c r="OL354" s="2"/>
      <c r="OM354" s="2"/>
      <c r="ON354" s="2"/>
      <c r="OO354" s="2"/>
      <c r="OP354" s="2"/>
      <c r="OQ354" s="2"/>
      <c r="OR354" s="2"/>
      <c r="OS354" s="2"/>
      <c r="OT354" s="2"/>
      <c r="OU354" s="2"/>
      <c r="OV354" s="2"/>
      <c r="OW354" s="2"/>
      <c r="OX354" s="2"/>
      <c r="OY354" s="2"/>
      <c r="OZ354" s="2"/>
      <c r="PA354" s="2"/>
      <c r="PB354" s="2"/>
      <c r="PC354" s="2"/>
      <c r="PD354" s="2"/>
      <c r="PE354" s="2"/>
      <c r="PF354" s="2"/>
      <c r="PG354" s="2"/>
      <c r="PH354" s="2"/>
      <c r="PI354" s="2"/>
      <c r="PJ354" s="2"/>
      <c r="PK354" s="2"/>
      <c r="PL354" s="2"/>
      <c r="PM354" s="2"/>
      <c r="PN354" s="2"/>
      <c r="PO354" s="2"/>
      <c r="PP354" s="2"/>
      <c r="PQ354" s="2"/>
      <c r="PR354" s="2"/>
      <c r="PS354" s="2"/>
      <c r="PT354" s="2"/>
      <c r="PU354" s="2"/>
      <c r="PV354" s="2"/>
      <c r="PW354" s="2"/>
      <c r="PX354" s="2"/>
      <c r="PY354" s="2"/>
      <c r="PZ354" s="2"/>
      <c r="QA354" s="2"/>
      <c r="QB354" s="2"/>
      <c r="QC354" s="2"/>
      <c r="QD354" s="2"/>
      <c r="QE354" s="2"/>
      <c r="QF354" s="2"/>
      <c r="QG354" s="2"/>
      <c r="QH354" s="2"/>
      <c r="QI354" s="2"/>
      <c r="QJ354" s="2"/>
      <c r="QK354" s="2"/>
      <c r="QL354" s="2"/>
      <c r="QM354" s="2"/>
      <c r="QN354" s="2"/>
      <c r="QO354" s="2"/>
      <c r="QP354" s="2"/>
      <c r="QQ354" s="2"/>
      <c r="QR354" s="2"/>
      <c r="QS354" s="2"/>
      <c r="QT354" s="2"/>
      <c r="QU354" s="2"/>
      <c r="QV354" s="2"/>
      <c r="QW354" s="2"/>
      <c r="QX354" s="2"/>
      <c r="QY354" s="2"/>
      <c r="QZ354" s="2"/>
      <c r="RA354" s="2"/>
      <c r="RB354" s="2"/>
      <c r="RC354" s="2"/>
      <c r="RD354" s="2"/>
      <c r="RE354" s="2"/>
      <c r="RF354" s="2"/>
      <c r="RG354" s="2"/>
      <c r="RH354" s="2"/>
      <c r="RI354" s="2"/>
      <c r="RJ354" s="2"/>
      <c r="RK354" s="2"/>
      <c r="RL354" s="2"/>
      <c r="RM354" s="2"/>
      <c r="RN354" s="2"/>
      <c r="RO354" s="2"/>
      <c r="RP354" s="2"/>
      <c r="RQ354" s="2"/>
      <c r="RR354" s="2"/>
      <c r="RS354" s="2"/>
      <c r="RT354" s="2"/>
      <c r="RU354" s="2"/>
      <c r="RV354" s="2"/>
      <c r="RW354" s="2"/>
      <c r="RX354" s="2"/>
      <c r="RY354" s="2"/>
      <c r="RZ354" s="2"/>
      <c r="SA354" s="2"/>
      <c r="SB354" s="2"/>
      <c r="SC354" s="2"/>
      <c r="SD354" s="2"/>
      <c r="SE354" s="2"/>
      <c r="SF354" s="2"/>
      <c r="SG354" s="2"/>
      <c r="SH354" s="2"/>
      <c r="SI354" s="2"/>
      <c r="SJ354" s="2"/>
      <c r="SK354" s="2"/>
      <c r="SL354" s="2"/>
      <c r="SM354" s="2"/>
      <c r="SN354" s="2"/>
      <c r="SO354" s="2"/>
      <c r="SP354" s="2"/>
      <c r="SQ354" s="2"/>
      <c r="SR354" s="2"/>
      <c r="SS354" s="2"/>
      <c r="ST354" s="2"/>
      <c r="SU354" s="2"/>
      <c r="SV354" s="2"/>
      <c r="SW354" s="2"/>
      <c r="SX354" s="2"/>
      <c r="SY354" s="2"/>
      <c r="SZ354" s="2"/>
      <c r="TA354" s="2"/>
      <c r="TB354" s="2"/>
      <c r="TC354" s="2"/>
      <c r="TD354" s="2"/>
      <c r="TE354" s="2"/>
      <c r="TF354" s="2"/>
      <c r="TG354" s="2"/>
      <c r="TH354" s="2"/>
      <c r="TI354" s="2"/>
      <c r="TJ354" s="2"/>
      <c r="TK354" s="2"/>
      <c r="TL354" s="2"/>
      <c r="TM354" s="2"/>
      <c r="TN354" s="2"/>
      <c r="TO354" s="2"/>
      <c r="TP354" s="2"/>
      <c r="TQ354" s="2"/>
      <c r="TR354" s="2"/>
      <c r="TS354" s="2"/>
      <c r="TT354" s="2"/>
      <c r="TU354" s="2"/>
      <c r="TV354" s="2"/>
      <c r="TW354" s="2"/>
      <c r="TX354" s="2"/>
      <c r="TY354" s="2"/>
      <c r="TZ354" s="2"/>
      <c r="UA354" s="2"/>
      <c r="UB354" s="2"/>
      <c r="UC354" s="2"/>
      <c r="UD354" s="2"/>
      <c r="UE354" s="2"/>
      <c r="UF354" s="2"/>
      <c r="UG354" s="2"/>
      <c r="UH354" s="2"/>
      <c r="UI354" s="2"/>
      <c r="UJ354" s="2"/>
      <c r="UK354" s="2"/>
      <c r="UL354" s="2"/>
      <c r="UM354" s="2"/>
      <c r="UN354" s="2"/>
      <c r="UO354" s="2"/>
      <c r="UP354" s="2"/>
      <c r="UQ354" s="2"/>
      <c r="UR354" s="2"/>
      <c r="US354" s="2"/>
      <c r="UT354" s="2"/>
      <c r="UU354" s="2"/>
      <c r="UV354" s="2"/>
      <c r="UW354" s="2"/>
      <c r="UX354" s="2"/>
      <c r="UY354" s="2"/>
      <c r="UZ354" s="2"/>
      <c r="VA354" s="2"/>
      <c r="VB354" s="2"/>
      <c r="VC354" s="2"/>
      <c r="VD354" s="2"/>
      <c r="VE354" s="2"/>
      <c r="VF354" s="2"/>
      <c r="VG354" s="2"/>
      <c r="VH354" s="2"/>
      <c r="VI354" s="2"/>
      <c r="VJ354" s="2"/>
      <c r="VK354" s="2"/>
      <c r="VL354" s="2"/>
      <c r="VM354" s="2"/>
      <c r="VN354" s="2"/>
      <c r="VO354" s="2"/>
      <c r="VP354" s="2"/>
      <c r="VQ354" s="2"/>
      <c r="VR354" s="2"/>
      <c r="VS354" s="2"/>
      <c r="VT354" s="2"/>
      <c r="VU354" s="2"/>
      <c r="VV354" s="2"/>
      <c r="VW354" s="2"/>
      <c r="VX354" s="2"/>
      <c r="VY354" s="2"/>
      <c r="VZ354" s="2"/>
      <c r="WA354" s="2"/>
      <c r="WB354" s="2"/>
      <c r="WC354" s="2"/>
      <c r="WD354" s="2"/>
      <c r="WE354" s="2"/>
      <c r="WF354" s="2"/>
      <c r="WG354" s="2"/>
      <c r="WH354" s="2"/>
      <c r="WI354" s="2"/>
      <c r="WJ354" s="2"/>
      <c r="WK354" s="2"/>
      <c r="WL354" s="2"/>
      <c r="WM354" s="2"/>
      <c r="WN354" s="2"/>
      <c r="WO354" s="2"/>
      <c r="WP354" s="2"/>
      <c r="WQ354" s="2"/>
      <c r="WR354" s="2"/>
      <c r="WS354" s="2"/>
      <c r="WT354" s="2"/>
      <c r="WU354" s="2"/>
      <c r="WV354" s="2"/>
      <c r="WW354" s="2"/>
      <c r="WX354" s="2"/>
      <c r="WY354" s="2"/>
      <c r="WZ354" s="2"/>
      <c r="XA354" s="2"/>
      <c r="XB354" s="2"/>
      <c r="XC354" s="2"/>
      <c r="XD354" s="2"/>
      <c r="XE354" s="2"/>
      <c r="XF354" s="2"/>
      <c r="XG354" s="2"/>
      <c r="XH354" s="2"/>
      <c r="XI354" s="2"/>
      <c r="XJ354" s="2"/>
      <c r="XK354" s="2"/>
      <c r="XL354" s="2"/>
      <c r="XM354" s="2"/>
      <c r="XN354" s="2"/>
      <c r="XO354" s="2"/>
      <c r="XP354" s="2"/>
      <c r="XQ354" s="2"/>
      <c r="XR354" s="2"/>
      <c r="XS354" s="2"/>
      <c r="XT354" s="2"/>
      <c r="XU354" s="2"/>
      <c r="XV354" s="2"/>
      <c r="XW354" s="2"/>
      <c r="XX354" s="2"/>
      <c r="XY354" s="2"/>
      <c r="XZ354" s="2"/>
      <c r="YA354" s="2"/>
      <c r="YB354" s="2"/>
      <c r="YC354" s="2"/>
      <c r="YD354" s="2"/>
      <c r="YE354" s="2"/>
      <c r="YF354" s="2"/>
      <c r="YG354" s="2"/>
      <c r="YH354" s="2"/>
      <c r="YI354" s="2"/>
      <c r="YJ354" s="2"/>
      <c r="YK354" s="2"/>
      <c r="YL354" s="2"/>
      <c r="YM354" s="2"/>
      <c r="YN354" s="2"/>
      <c r="YO354" s="2"/>
      <c r="YP354" s="2"/>
      <c r="YQ354" s="2"/>
      <c r="YR354" s="2"/>
      <c r="YS354" s="2"/>
      <c r="YT354" s="2"/>
      <c r="YU354" s="2"/>
      <c r="YV354" s="2"/>
      <c r="YW354" s="2"/>
      <c r="YX354" s="2"/>
      <c r="YY354" s="2"/>
      <c r="YZ354" s="2"/>
      <c r="ZA354" s="2"/>
      <c r="ZB354" s="2"/>
      <c r="ZC354" s="2"/>
      <c r="ZD354" s="2"/>
      <c r="ZE354" s="2"/>
      <c r="ZF354" s="2"/>
      <c r="ZG354" s="2"/>
      <c r="ZH354" s="2"/>
      <c r="ZI354" s="2"/>
      <c r="ZJ354" s="2"/>
      <c r="ZK354" s="2"/>
      <c r="ZL354" s="2"/>
      <c r="ZM354" s="2"/>
      <c r="ZN354" s="2"/>
      <c r="ZO354" s="2"/>
      <c r="ZP354" s="2"/>
      <c r="ZQ354" s="2"/>
      <c r="ZR354" s="2"/>
      <c r="ZS354" s="2"/>
      <c r="ZT354" s="2"/>
      <c r="ZU354" s="2"/>
      <c r="ZV354" s="2"/>
      <c r="ZW354" s="2"/>
      <c r="ZX354" s="2"/>
      <c r="ZY354" s="2"/>
      <c r="ZZ354" s="2"/>
      <c r="AAA354" s="2"/>
      <c r="AAB354" s="2"/>
      <c r="AAC354" s="2"/>
      <c r="AAD354" s="2"/>
      <c r="AAE354" s="2"/>
      <c r="AAF354" s="2"/>
      <c r="AAG354" s="2"/>
      <c r="AAH354" s="2"/>
      <c r="AAI354" s="2"/>
      <c r="AAJ354" s="2"/>
      <c r="AAK354" s="2"/>
      <c r="AAL354" s="2"/>
      <c r="AAM354" s="2"/>
      <c r="AAN354" s="2"/>
      <c r="AAO354" s="2"/>
      <c r="AAP354" s="2"/>
      <c r="AAQ354" s="2"/>
      <c r="AAR354" s="2"/>
      <c r="AAS354" s="2"/>
      <c r="AAT354" s="2"/>
      <c r="AAU354" s="2"/>
      <c r="AAV354" s="2"/>
      <c r="AAW354" s="2"/>
      <c r="AAX354" s="2"/>
      <c r="AAY354" s="2"/>
      <c r="AAZ354" s="2"/>
      <c r="ABA354" s="2"/>
      <c r="ABB354" s="2"/>
      <c r="ABC354" s="2"/>
      <c r="ABD354" s="2"/>
      <c r="ABE354" s="2"/>
      <c r="ABF354" s="2"/>
      <c r="ABG354" s="2"/>
      <c r="ABH354" s="2"/>
      <c r="ABI354" s="2"/>
      <c r="ABJ354" s="2"/>
      <c r="ABK354" s="2"/>
      <c r="ABL354" s="2"/>
      <c r="ABM354" s="2"/>
      <c r="ABN354" s="2"/>
      <c r="ABO354" s="2"/>
      <c r="ABP354" s="2"/>
      <c r="ABQ354" s="2"/>
      <c r="ABR354" s="2"/>
      <c r="ABS354" s="2"/>
      <c r="ABT354" s="2"/>
      <c r="ABU354" s="2"/>
      <c r="ABV354" s="2"/>
      <c r="ABW354" s="2"/>
      <c r="ABX354" s="2"/>
      <c r="ABY354" s="2"/>
      <c r="ABZ354" s="2"/>
      <c r="ACA354" s="2"/>
      <c r="ACB354" s="2"/>
      <c r="ACC354" s="2"/>
      <c r="ACD354" s="2"/>
      <c r="ACE354" s="2"/>
      <c r="ACF354" s="2"/>
      <c r="ACG354" s="2"/>
      <c r="ACH354" s="2"/>
      <c r="ACI354" s="2"/>
      <c r="ACJ354" s="2"/>
      <c r="ACK354" s="2"/>
      <c r="ACL354" s="2"/>
      <c r="ACM354" s="2"/>
      <c r="ACN354" s="2"/>
      <c r="ACO354" s="2"/>
      <c r="ACP354" s="2"/>
      <c r="ACQ354" s="2"/>
      <c r="ACR354" s="2"/>
      <c r="ACS354" s="2"/>
      <c r="ACT354" s="2"/>
      <c r="ACU354" s="2"/>
      <c r="ACV354" s="2"/>
      <c r="ACW354" s="2"/>
      <c r="ACX354" s="2"/>
      <c r="ACY354" s="2"/>
      <c r="ACZ354" s="2"/>
      <c r="ADA354" s="2"/>
      <c r="ADB354" s="2"/>
      <c r="ADC354" s="2"/>
      <c r="ADD354" s="2"/>
      <c r="ADE354" s="2"/>
      <c r="ADF354" s="2"/>
      <c r="ADG354" s="2"/>
      <c r="ADH354" s="2"/>
      <c r="ADI354" s="2"/>
      <c r="ADJ354" s="2"/>
      <c r="ADK354" s="2"/>
      <c r="ADL354" s="2"/>
      <c r="ADM354" s="2"/>
      <c r="ADN354" s="2"/>
      <c r="ADO354" s="2"/>
      <c r="ADP354" s="2"/>
      <c r="ADQ354" s="2"/>
      <c r="ADR354" s="2"/>
      <c r="ADS354" s="2"/>
      <c r="ADT354" s="2"/>
      <c r="ADU354" s="2"/>
      <c r="ADV354" s="2"/>
      <c r="ADW354" s="2"/>
      <c r="ADX354" s="2"/>
      <c r="ADY354" s="2"/>
      <c r="ADZ354" s="2"/>
      <c r="AEA354" s="2"/>
      <c r="AEB354" s="2"/>
      <c r="AEC354" s="2"/>
      <c r="AED354" s="2"/>
      <c r="AEE354" s="2"/>
      <c r="AEF354" s="2"/>
      <c r="AEG354" s="2"/>
      <c r="AEH354" s="2"/>
      <c r="AEI354" s="2"/>
      <c r="AEJ354" s="2"/>
      <c r="AEK354" s="2"/>
      <c r="AEL354" s="2"/>
      <c r="AEM354" s="2"/>
      <c r="AEN354" s="2"/>
      <c r="AEO354" s="2"/>
      <c r="AEP354" s="2"/>
      <c r="AEQ354" s="2"/>
      <c r="AER354" s="2"/>
      <c r="AES354" s="2"/>
      <c r="AET354" s="2"/>
      <c r="AEU354" s="2"/>
      <c r="AEV354" s="2"/>
      <c r="AEW354" s="2"/>
      <c r="AEX354" s="2"/>
      <c r="AEY354" s="2"/>
      <c r="AEZ354" s="2"/>
      <c r="AFA354" s="2"/>
      <c r="AFB354" s="2"/>
      <c r="AFC354" s="2"/>
      <c r="AFD354" s="2"/>
      <c r="AFE354" s="2"/>
      <c r="AFF354" s="2"/>
      <c r="AFG354" s="2"/>
      <c r="AFH354" s="2"/>
      <c r="AFI354" s="2"/>
      <c r="AFJ354" s="2"/>
      <c r="AFK354" s="2"/>
      <c r="AFL354" s="2"/>
      <c r="AFM354" s="2"/>
      <c r="AFN354" s="2"/>
      <c r="AFO354" s="2"/>
      <c r="AFP354" s="2"/>
      <c r="AFQ354" s="2"/>
      <c r="AFR354" s="2"/>
      <c r="AFS354" s="2"/>
      <c r="AFT354" s="2"/>
      <c r="AFU354" s="2"/>
      <c r="AFV354" s="2"/>
      <c r="AFW354" s="2"/>
      <c r="AFX354" s="2"/>
      <c r="AFY354" s="2"/>
      <c r="AFZ354" s="2"/>
      <c r="AGA354" s="2"/>
      <c r="AGB354" s="2"/>
      <c r="AGC354" s="2"/>
      <c r="AGD354" s="2"/>
      <c r="AGE354" s="2"/>
      <c r="AGF354" s="2"/>
      <c r="AGG354" s="2"/>
      <c r="AGH354" s="2"/>
      <c r="AGI354" s="2"/>
      <c r="AGJ354" s="2"/>
      <c r="AGK354" s="2"/>
      <c r="AGL354" s="2"/>
      <c r="AGM354" s="2"/>
      <c r="AGN354" s="2"/>
      <c r="AGO354" s="2"/>
      <c r="AGP354" s="2"/>
      <c r="AGQ354" s="2"/>
      <c r="AGR354" s="2"/>
      <c r="AGS354" s="2"/>
      <c r="AGT354" s="2"/>
      <c r="AGU354" s="2"/>
      <c r="AGV354" s="2"/>
      <c r="AGW354" s="2"/>
      <c r="AGX354" s="2"/>
      <c r="AGY354" s="2"/>
      <c r="AGZ354" s="2"/>
      <c r="AHA354" s="2"/>
      <c r="AHB354" s="2"/>
      <c r="AHC354" s="2"/>
      <c r="AHD354" s="2"/>
      <c r="AHE354" s="2"/>
      <c r="AHF354" s="2"/>
      <c r="AHG354" s="2"/>
      <c r="AHH354" s="2"/>
      <c r="AHI354" s="2"/>
      <c r="AHJ354" s="2"/>
      <c r="AHK354" s="2"/>
      <c r="AHL354" s="2"/>
      <c r="AHM354" s="2"/>
      <c r="AHN354" s="2"/>
      <c r="AHO354" s="2"/>
      <c r="AHP354" s="2"/>
      <c r="AHQ354" s="2"/>
      <c r="AHR354" s="2"/>
      <c r="AHS354" s="2"/>
      <c r="AHT354" s="2"/>
      <c r="AHU354" s="2"/>
      <c r="AHV354" s="2"/>
      <c r="AHW354" s="2"/>
      <c r="AHX354" s="2"/>
      <c r="AHY354" s="2"/>
      <c r="AHZ354" s="2"/>
      <c r="AIA354" s="2"/>
      <c r="AIB354" s="2"/>
      <c r="AIC354" s="2"/>
      <c r="AID354" s="2"/>
      <c r="AIE354" s="2"/>
      <c r="AIF354" s="2"/>
      <c r="AIG354" s="2"/>
      <c r="AIH354" s="2"/>
      <c r="AII354" s="2"/>
      <c r="AIJ354" s="2"/>
      <c r="AIK354" s="2"/>
      <c r="AIL354" s="2"/>
      <c r="AIM354" s="2"/>
      <c r="AIN354" s="2"/>
      <c r="AIO354" s="2"/>
      <c r="AIP354" s="2"/>
      <c r="AIQ354" s="2"/>
      <c r="AIR354" s="2"/>
      <c r="AIS354" s="2"/>
      <c r="AIT354" s="2"/>
      <c r="AIU354" s="2"/>
      <c r="AIV354" s="2"/>
      <c r="AIW354" s="2"/>
      <c r="AIX354" s="2"/>
      <c r="AIY354" s="2"/>
      <c r="AIZ354" s="2"/>
      <c r="AJA354" s="2"/>
      <c r="AJB354" s="2"/>
      <c r="AJC354" s="2"/>
      <c r="AJD354" s="2"/>
      <c r="AJE354" s="2"/>
      <c r="AJF354" s="2"/>
      <c r="AJG354" s="2"/>
      <c r="AJH354" s="2"/>
      <c r="AJI354" s="2"/>
      <c r="AJJ354" s="2"/>
      <c r="AJK354" s="2"/>
      <c r="AJL354" s="2"/>
      <c r="AJM354" s="2"/>
      <c r="AJN354" s="2"/>
      <c r="AJO354" s="2"/>
      <c r="AJP354" s="2"/>
      <c r="AJQ354" s="2"/>
      <c r="AJR354" s="2"/>
      <c r="AJS354" s="2"/>
      <c r="AJT354" s="2"/>
      <c r="AJU354" s="2"/>
      <c r="AJV354" s="2"/>
      <c r="AJW354" s="2"/>
      <c r="AJX354" s="2"/>
      <c r="AJY354" s="2"/>
      <c r="AJZ354" s="2"/>
      <c r="AKA354" s="2"/>
      <c r="AKB354" s="2"/>
      <c r="AKC354" s="2"/>
      <c r="AKD354" s="2"/>
      <c r="AKE354" s="2"/>
      <c r="AKF354" s="2"/>
      <c r="AKG354" s="2"/>
      <c r="AKH354" s="2"/>
      <c r="AKI354" s="2"/>
      <c r="AKJ354" s="2"/>
      <c r="AKK354" s="2"/>
      <c r="AKL354" s="2"/>
      <c r="AKM354" s="2"/>
      <c r="AKN354" s="2"/>
      <c r="AKO354" s="2"/>
      <c r="AKP354" s="2"/>
      <c r="AKQ354" s="2"/>
      <c r="AKR354" s="2"/>
      <c r="AKS354" s="2"/>
      <c r="AKT354" s="2"/>
      <c r="AKU354" s="2"/>
      <c r="AKV354" s="2"/>
      <c r="AKW354" s="2"/>
      <c r="AKX354" s="2"/>
      <c r="AKY354" s="2"/>
      <c r="AKZ354" s="2"/>
      <c r="ALA354" s="2"/>
      <c r="ALB354" s="2"/>
      <c r="ALC354" s="2"/>
      <c r="ALD354" s="2"/>
      <c r="ALE354" s="2"/>
      <c r="ALF354" s="2"/>
      <c r="ALG354" s="2"/>
      <c r="ALH354" s="2"/>
      <c r="ALI354" s="2"/>
      <c r="ALJ354" s="2"/>
      <c r="ALK354" s="2"/>
      <c r="ALL354" s="2"/>
      <c r="ALM354" s="2"/>
      <c r="ALN354" s="2"/>
      <c r="ALO354" s="2"/>
      <c r="ALP354" s="2"/>
      <c r="ALQ354" s="2"/>
      <c r="ALR354" s="2"/>
      <c r="ALS354" s="2"/>
      <c r="ALT354" s="2"/>
      <c r="ALU354" s="2"/>
      <c r="ALV354" s="2"/>
      <c r="ALW354" s="2"/>
      <c r="ALX354" s="2"/>
      <c r="ALY354" s="2"/>
      <c r="ALZ354" s="2"/>
      <c r="AMA354" s="2"/>
      <c r="AMB354" s="2"/>
      <c r="AMC354" s="2"/>
      <c r="AMD354" s="2"/>
      <c r="AME354" s="2"/>
      <c r="AMF354" s="2"/>
      <c r="AMG354" s="2"/>
      <c r="AMH354" s="2"/>
      <c r="AMI354" s="2"/>
    </row>
    <row r="355" spans="1:1023" outlineLevel="2" x14ac:dyDescent="0.3">
      <c r="A355" s="18" t="s">
        <v>86</v>
      </c>
      <c r="B355" s="19" t="s">
        <v>25</v>
      </c>
      <c r="C355" s="19" t="s">
        <v>202</v>
      </c>
      <c r="D355" s="20">
        <v>1</v>
      </c>
      <c r="E355" s="21" t="s">
        <v>187</v>
      </c>
      <c r="F355" s="22" t="s">
        <v>75</v>
      </c>
      <c r="G355" s="30">
        <v>4</v>
      </c>
      <c r="H355" s="24"/>
      <c r="I355" s="25">
        <f>H355*G355</f>
        <v>0</v>
      </c>
      <c r="J355" s="1"/>
      <c r="K355" s="46"/>
      <c r="L355" s="46"/>
      <c r="M355" s="46"/>
      <c r="N355" s="46"/>
      <c r="O355" s="46"/>
    </row>
    <row r="356" spans="1:1023" outlineLevel="2" x14ac:dyDescent="0.3">
      <c r="A356" s="18" t="s">
        <v>86</v>
      </c>
      <c r="B356" s="19" t="s">
        <v>25</v>
      </c>
      <c r="C356" s="19" t="s">
        <v>202</v>
      </c>
      <c r="D356" s="20">
        <v>2</v>
      </c>
      <c r="E356" s="21" t="s">
        <v>188</v>
      </c>
      <c r="F356" s="22" t="s">
        <v>75</v>
      </c>
      <c r="G356" s="30">
        <v>4</v>
      </c>
      <c r="H356" s="24"/>
      <c r="I356" s="25">
        <f>H356*G356</f>
        <v>0</v>
      </c>
      <c r="J356" s="1"/>
      <c r="K356" s="46"/>
      <c r="L356" s="46"/>
      <c r="M356" s="46"/>
      <c r="N356" s="46"/>
      <c r="O356" s="46"/>
    </row>
    <row r="357" spans="1:1023" outlineLevel="2" x14ac:dyDescent="0.3">
      <c r="A357" s="18" t="s">
        <v>86</v>
      </c>
      <c r="B357" s="19" t="s">
        <v>25</v>
      </c>
      <c r="C357" s="19" t="s">
        <v>202</v>
      </c>
      <c r="D357" s="20">
        <v>3</v>
      </c>
      <c r="E357" s="21" t="s">
        <v>189</v>
      </c>
      <c r="F357" s="22" t="s">
        <v>75</v>
      </c>
      <c r="G357" s="30">
        <v>4</v>
      </c>
      <c r="H357" s="24"/>
      <c r="I357" s="31">
        <f>H357*G357</f>
        <v>0</v>
      </c>
      <c r="J357" s="1"/>
      <c r="K357" s="46"/>
      <c r="L357" s="46"/>
      <c r="M357" s="46"/>
      <c r="N357" s="46"/>
      <c r="O357" s="46"/>
    </row>
    <row r="358" spans="1:1023" ht="17.399999999999999" outlineLevel="1" x14ac:dyDescent="0.35">
      <c r="A358" s="12" t="s">
        <v>86</v>
      </c>
      <c r="B358" s="13" t="s">
        <v>54</v>
      </c>
      <c r="C358" s="14"/>
      <c r="D358" s="14"/>
      <c r="E358" s="14" t="s">
        <v>203</v>
      </c>
      <c r="F358" s="15"/>
      <c r="G358" s="15"/>
      <c r="H358" s="16"/>
      <c r="I358" s="17"/>
      <c r="J358" s="1"/>
      <c r="K358" s="46"/>
      <c r="L358" s="47"/>
      <c r="M358" s="47"/>
      <c r="N358" s="47"/>
      <c r="O358" s="4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  <c r="LK358" s="2"/>
      <c r="LL358" s="2"/>
      <c r="LM358" s="2"/>
      <c r="LN358" s="2"/>
      <c r="LO358" s="2"/>
      <c r="LP358" s="2"/>
      <c r="LQ358" s="2"/>
      <c r="LR358" s="2"/>
      <c r="LS358" s="2"/>
      <c r="LT358" s="2"/>
      <c r="LU358" s="2"/>
      <c r="LV358" s="2"/>
      <c r="LW358" s="2"/>
      <c r="LX358" s="2"/>
      <c r="LY358" s="2"/>
      <c r="LZ358" s="2"/>
      <c r="MA358" s="2"/>
      <c r="MB358" s="2"/>
      <c r="MC358" s="2"/>
      <c r="MD358" s="2"/>
      <c r="ME358" s="2"/>
      <c r="MF358" s="2"/>
      <c r="MG358" s="2"/>
      <c r="MH358" s="2"/>
      <c r="MI358" s="2"/>
      <c r="MJ358" s="2"/>
      <c r="MK358" s="2"/>
      <c r="ML358" s="2"/>
      <c r="MM358" s="2"/>
      <c r="MN358" s="2"/>
      <c r="MO358" s="2"/>
      <c r="MP358" s="2"/>
      <c r="MQ358" s="2"/>
      <c r="MR358" s="2"/>
      <c r="MS358" s="2"/>
      <c r="MT358" s="2"/>
      <c r="MU358" s="2"/>
      <c r="MV358" s="2"/>
      <c r="MW358" s="2"/>
      <c r="MX358" s="2"/>
      <c r="MY358" s="2"/>
      <c r="MZ358" s="2"/>
      <c r="NA358" s="2"/>
      <c r="NB358" s="2"/>
      <c r="NC358" s="2"/>
      <c r="ND358" s="2"/>
      <c r="NE358" s="2"/>
      <c r="NF358" s="2"/>
      <c r="NG358" s="2"/>
      <c r="NH358" s="2"/>
      <c r="NI358" s="2"/>
      <c r="NJ358" s="2"/>
      <c r="NK358" s="2"/>
      <c r="NL358" s="2"/>
      <c r="NM358" s="2"/>
      <c r="NN358" s="2"/>
      <c r="NO358" s="2"/>
      <c r="NP358" s="2"/>
      <c r="NQ358" s="2"/>
      <c r="NR358" s="2"/>
      <c r="NS358" s="2"/>
      <c r="NT358" s="2"/>
      <c r="NU358" s="2"/>
      <c r="NV358" s="2"/>
      <c r="NW358" s="2"/>
      <c r="NX358" s="2"/>
      <c r="NY358" s="2"/>
      <c r="NZ358" s="2"/>
      <c r="OA358" s="2"/>
      <c r="OB358" s="2"/>
      <c r="OC358" s="2"/>
      <c r="OD358" s="2"/>
      <c r="OE358" s="2"/>
      <c r="OF358" s="2"/>
      <c r="OG358" s="2"/>
      <c r="OH358" s="2"/>
      <c r="OI358" s="2"/>
      <c r="OJ358" s="2"/>
      <c r="OK358" s="2"/>
      <c r="OL358" s="2"/>
      <c r="OM358" s="2"/>
      <c r="ON358" s="2"/>
      <c r="OO358" s="2"/>
      <c r="OP358" s="2"/>
      <c r="OQ358" s="2"/>
      <c r="OR358" s="2"/>
      <c r="OS358" s="2"/>
      <c r="OT358" s="2"/>
      <c r="OU358" s="2"/>
      <c r="OV358" s="2"/>
      <c r="OW358" s="2"/>
      <c r="OX358" s="2"/>
      <c r="OY358" s="2"/>
      <c r="OZ358" s="2"/>
      <c r="PA358" s="2"/>
      <c r="PB358" s="2"/>
      <c r="PC358" s="2"/>
      <c r="PD358" s="2"/>
      <c r="PE358" s="2"/>
      <c r="PF358" s="2"/>
      <c r="PG358" s="2"/>
      <c r="PH358" s="2"/>
      <c r="PI358" s="2"/>
      <c r="PJ358" s="2"/>
      <c r="PK358" s="2"/>
      <c r="PL358" s="2"/>
      <c r="PM358" s="2"/>
      <c r="PN358" s="2"/>
      <c r="PO358" s="2"/>
      <c r="PP358" s="2"/>
      <c r="PQ358" s="2"/>
      <c r="PR358" s="2"/>
      <c r="PS358" s="2"/>
      <c r="PT358" s="2"/>
      <c r="PU358" s="2"/>
      <c r="PV358" s="2"/>
      <c r="PW358" s="2"/>
      <c r="PX358" s="2"/>
      <c r="PY358" s="2"/>
      <c r="PZ358" s="2"/>
      <c r="QA358" s="2"/>
      <c r="QB358" s="2"/>
      <c r="QC358" s="2"/>
      <c r="QD358" s="2"/>
      <c r="QE358" s="2"/>
      <c r="QF358" s="2"/>
      <c r="QG358" s="2"/>
      <c r="QH358" s="2"/>
      <c r="QI358" s="2"/>
      <c r="QJ358" s="2"/>
      <c r="QK358" s="2"/>
      <c r="QL358" s="2"/>
      <c r="QM358" s="2"/>
      <c r="QN358" s="2"/>
      <c r="QO358" s="2"/>
      <c r="QP358" s="2"/>
      <c r="QQ358" s="2"/>
      <c r="QR358" s="2"/>
      <c r="QS358" s="2"/>
      <c r="QT358" s="2"/>
      <c r="QU358" s="2"/>
      <c r="QV358" s="2"/>
      <c r="QW358" s="2"/>
      <c r="QX358" s="2"/>
      <c r="QY358" s="2"/>
      <c r="QZ358" s="2"/>
      <c r="RA358" s="2"/>
      <c r="RB358" s="2"/>
      <c r="RC358" s="2"/>
      <c r="RD358" s="2"/>
      <c r="RE358" s="2"/>
      <c r="RF358" s="2"/>
      <c r="RG358" s="2"/>
      <c r="RH358" s="2"/>
      <c r="RI358" s="2"/>
      <c r="RJ358" s="2"/>
      <c r="RK358" s="2"/>
      <c r="RL358" s="2"/>
      <c r="RM358" s="2"/>
      <c r="RN358" s="2"/>
      <c r="RO358" s="2"/>
      <c r="RP358" s="2"/>
      <c r="RQ358" s="2"/>
      <c r="RR358" s="2"/>
      <c r="RS358" s="2"/>
      <c r="RT358" s="2"/>
      <c r="RU358" s="2"/>
      <c r="RV358" s="2"/>
      <c r="RW358" s="2"/>
      <c r="RX358" s="2"/>
      <c r="RY358" s="2"/>
      <c r="RZ358" s="2"/>
      <c r="SA358" s="2"/>
      <c r="SB358" s="2"/>
      <c r="SC358" s="2"/>
      <c r="SD358" s="2"/>
      <c r="SE358" s="2"/>
      <c r="SF358" s="2"/>
      <c r="SG358" s="2"/>
      <c r="SH358" s="2"/>
      <c r="SI358" s="2"/>
      <c r="SJ358" s="2"/>
      <c r="SK358" s="2"/>
      <c r="SL358" s="2"/>
      <c r="SM358" s="2"/>
      <c r="SN358" s="2"/>
      <c r="SO358" s="2"/>
      <c r="SP358" s="2"/>
      <c r="SQ358" s="2"/>
      <c r="SR358" s="2"/>
      <c r="SS358" s="2"/>
      <c r="ST358" s="2"/>
      <c r="SU358" s="2"/>
      <c r="SV358" s="2"/>
      <c r="SW358" s="2"/>
      <c r="SX358" s="2"/>
      <c r="SY358" s="2"/>
      <c r="SZ358" s="2"/>
      <c r="TA358" s="2"/>
      <c r="TB358" s="2"/>
      <c r="TC358" s="2"/>
      <c r="TD358" s="2"/>
      <c r="TE358" s="2"/>
      <c r="TF358" s="2"/>
      <c r="TG358" s="2"/>
      <c r="TH358" s="2"/>
      <c r="TI358" s="2"/>
      <c r="TJ358" s="2"/>
      <c r="TK358" s="2"/>
      <c r="TL358" s="2"/>
      <c r="TM358" s="2"/>
      <c r="TN358" s="2"/>
      <c r="TO358" s="2"/>
      <c r="TP358" s="2"/>
      <c r="TQ358" s="2"/>
      <c r="TR358" s="2"/>
      <c r="TS358" s="2"/>
      <c r="TT358" s="2"/>
      <c r="TU358" s="2"/>
      <c r="TV358" s="2"/>
      <c r="TW358" s="2"/>
      <c r="TX358" s="2"/>
      <c r="TY358" s="2"/>
      <c r="TZ358" s="2"/>
      <c r="UA358" s="2"/>
      <c r="UB358" s="2"/>
      <c r="UC358" s="2"/>
      <c r="UD358" s="2"/>
      <c r="UE358" s="2"/>
      <c r="UF358" s="2"/>
      <c r="UG358" s="2"/>
      <c r="UH358" s="2"/>
      <c r="UI358" s="2"/>
      <c r="UJ358" s="2"/>
      <c r="UK358" s="2"/>
      <c r="UL358" s="2"/>
      <c r="UM358" s="2"/>
      <c r="UN358" s="2"/>
      <c r="UO358" s="2"/>
      <c r="UP358" s="2"/>
      <c r="UQ358" s="2"/>
      <c r="UR358" s="2"/>
      <c r="US358" s="2"/>
      <c r="UT358" s="2"/>
      <c r="UU358" s="2"/>
      <c r="UV358" s="2"/>
      <c r="UW358" s="2"/>
      <c r="UX358" s="2"/>
      <c r="UY358" s="2"/>
      <c r="UZ358" s="2"/>
      <c r="VA358" s="2"/>
      <c r="VB358" s="2"/>
      <c r="VC358" s="2"/>
      <c r="VD358" s="2"/>
      <c r="VE358" s="2"/>
      <c r="VF358" s="2"/>
      <c r="VG358" s="2"/>
      <c r="VH358" s="2"/>
      <c r="VI358" s="2"/>
      <c r="VJ358" s="2"/>
      <c r="VK358" s="2"/>
      <c r="VL358" s="2"/>
      <c r="VM358" s="2"/>
      <c r="VN358" s="2"/>
      <c r="VO358" s="2"/>
      <c r="VP358" s="2"/>
      <c r="VQ358" s="2"/>
      <c r="VR358" s="2"/>
      <c r="VS358" s="2"/>
      <c r="VT358" s="2"/>
      <c r="VU358" s="2"/>
      <c r="VV358" s="2"/>
      <c r="VW358" s="2"/>
      <c r="VX358" s="2"/>
      <c r="VY358" s="2"/>
      <c r="VZ358" s="2"/>
      <c r="WA358" s="2"/>
      <c r="WB358" s="2"/>
      <c r="WC358" s="2"/>
      <c r="WD358" s="2"/>
      <c r="WE358" s="2"/>
      <c r="WF358" s="2"/>
      <c r="WG358" s="2"/>
      <c r="WH358" s="2"/>
      <c r="WI358" s="2"/>
      <c r="WJ358" s="2"/>
      <c r="WK358" s="2"/>
      <c r="WL358" s="2"/>
      <c r="WM358" s="2"/>
      <c r="WN358" s="2"/>
      <c r="WO358" s="2"/>
      <c r="WP358" s="2"/>
      <c r="WQ358" s="2"/>
      <c r="WR358" s="2"/>
      <c r="WS358" s="2"/>
      <c r="WT358" s="2"/>
      <c r="WU358" s="2"/>
      <c r="WV358" s="2"/>
      <c r="WW358" s="2"/>
      <c r="WX358" s="2"/>
      <c r="WY358" s="2"/>
      <c r="WZ358" s="2"/>
      <c r="XA358" s="2"/>
      <c r="XB358" s="2"/>
      <c r="XC358" s="2"/>
      <c r="XD358" s="2"/>
      <c r="XE358" s="2"/>
      <c r="XF358" s="2"/>
      <c r="XG358" s="2"/>
      <c r="XH358" s="2"/>
      <c r="XI358" s="2"/>
      <c r="XJ358" s="2"/>
      <c r="XK358" s="2"/>
      <c r="XL358" s="2"/>
      <c r="XM358" s="2"/>
      <c r="XN358" s="2"/>
      <c r="XO358" s="2"/>
      <c r="XP358" s="2"/>
      <c r="XQ358" s="2"/>
      <c r="XR358" s="2"/>
      <c r="XS358" s="2"/>
      <c r="XT358" s="2"/>
      <c r="XU358" s="2"/>
      <c r="XV358" s="2"/>
      <c r="XW358" s="2"/>
      <c r="XX358" s="2"/>
      <c r="XY358" s="2"/>
      <c r="XZ358" s="2"/>
      <c r="YA358" s="2"/>
      <c r="YB358" s="2"/>
      <c r="YC358" s="2"/>
      <c r="YD358" s="2"/>
      <c r="YE358" s="2"/>
      <c r="YF358" s="2"/>
      <c r="YG358" s="2"/>
      <c r="YH358" s="2"/>
      <c r="YI358" s="2"/>
      <c r="YJ358" s="2"/>
      <c r="YK358" s="2"/>
      <c r="YL358" s="2"/>
      <c r="YM358" s="2"/>
      <c r="YN358" s="2"/>
      <c r="YO358" s="2"/>
      <c r="YP358" s="2"/>
      <c r="YQ358" s="2"/>
      <c r="YR358" s="2"/>
      <c r="YS358" s="2"/>
      <c r="YT358" s="2"/>
      <c r="YU358" s="2"/>
      <c r="YV358" s="2"/>
      <c r="YW358" s="2"/>
      <c r="YX358" s="2"/>
      <c r="YY358" s="2"/>
      <c r="YZ358" s="2"/>
      <c r="ZA358" s="2"/>
      <c r="ZB358" s="2"/>
      <c r="ZC358" s="2"/>
      <c r="ZD358" s="2"/>
      <c r="ZE358" s="2"/>
      <c r="ZF358" s="2"/>
      <c r="ZG358" s="2"/>
      <c r="ZH358" s="2"/>
      <c r="ZI358" s="2"/>
      <c r="ZJ358" s="2"/>
      <c r="ZK358" s="2"/>
      <c r="ZL358" s="2"/>
      <c r="ZM358" s="2"/>
      <c r="ZN358" s="2"/>
      <c r="ZO358" s="2"/>
      <c r="ZP358" s="2"/>
      <c r="ZQ358" s="2"/>
      <c r="ZR358" s="2"/>
      <c r="ZS358" s="2"/>
      <c r="ZT358" s="2"/>
      <c r="ZU358" s="2"/>
      <c r="ZV358" s="2"/>
      <c r="ZW358" s="2"/>
      <c r="ZX358" s="2"/>
      <c r="ZY358" s="2"/>
      <c r="ZZ358" s="2"/>
      <c r="AAA358" s="2"/>
      <c r="AAB358" s="2"/>
      <c r="AAC358" s="2"/>
      <c r="AAD358" s="2"/>
      <c r="AAE358" s="2"/>
      <c r="AAF358" s="2"/>
      <c r="AAG358" s="2"/>
      <c r="AAH358" s="2"/>
      <c r="AAI358" s="2"/>
      <c r="AAJ358" s="2"/>
      <c r="AAK358" s="2"/>
      <c r="AAL358" s="2"/>
      <c r="AAM358" s="2"/>
      <c r="AAN358" s="2"/>
      <c r="AAO358" s="2"/>
      <c r="AAP358" s="2"/>
      <c r="AAQ358" s="2"/>
      <c r="AAR358" s="2"/>
      <c r="AAS358" s="2"/>
      <c r="AAT358" s="2"/>
      <c r="AAU358" s="2"/>
      <c r="AAV358" s="2"/>
      <c r="AAW358" s="2"/>
      <c r="AAX358" s="2"/>
      <c r="AAY358" s="2"/>
      <c r="AAZ358" s="2"/>
      <c r="ABA358" s="2"/>
      <c r="ABB358" s="2"/>
      <c r="ABC358" s="2"/>
      <c r="ABD358" s="2"/>
      <c r="ABE358" s="2"/>
      <c r="ABF358" s="2"/>
      <c r="ABG358" s="2"/>
      <c r="ABH358" s="2"/>
      <c r="ABI358" s="2"/>
      <c r="ABJ358" s="2"/>
      <c r="ABK358" s="2"/>
      <c r="ABL358" s="2"/>
      <c r="ABM358" s="2"/>
      <c r="ABN358" s="2"/>
      <c r="ABO358" s="2"/>
      <c r="ABP358" s="2"/>
      <c r="ABQ358" s="2"/>
      <c r="ABR358" s="2"/>
      <c r="ABS358" s="2"/>
      <c r="ABT358" s="2"/>
      <c r="ABU358" s="2"/>
      <c r="ABV358" s="2"/>
      <c r="ABW358" s="2"/>
      <c r="ABX358" s="2"/>
      <c r="ABY358" s="2"/>
      <c r="ABZ358" s="2"/>
      <c r="ACA358" s="2"/>
      <c r="ACB358" s="2"/>
      <c r="ACC358" s="2"/>
      <c r="ACD358" s="2"/>
      <c r="ACE358" s="2"/>
      <c r="ACF358" s="2"/>
      <c r="ACG358" s="2"/>
      <c r="ACH358" s="2"/>
      <c r="ACI358" s="2"/>
      <c r="ACJ358" s="2"/>
      <c r="ACK358" s="2"/>
      <c r="ACL358" s="2"/>
      <c r="ACM358" s="2"/>
      <c r="ACN358" s="2"/>
      <c r="ACO358" s="2"/>
      <c r="ACP358" s="2"/>
      <c r="ACQ358" s="2"/>
      <c r="ACR358" s="2"/>
      <c r="ACS358" s="2"/>
      <c r="ACT358" s="2"/>
      <c r="ACU358" s="2"/>
      <c r="ACV358" s="2"/>
      <c r="ACW358" s="2"/>
      <c r="ACX358" s="2"/>
      <c r="ACY358" s="2"/>
      <c r="ACZ358" s="2"/>
      <c r="ADA358" s="2"/>
      <c r="ADB358" s="2"/>
      <c r="ADC358" s="2"/>
      <c r="ADD358" s="2"/>
      <c r="ADE358" s="2"/>
      <c r="ADF358" s="2"/>
      <c r="ADG358" s="2"/>
      <c r="ADH358" s="2"/>
      <c r="ADI358" s="2"/>
      <c r="ADJ358" s="2"/>
      <c r="ADK358" s="2"/>
      <c r="ADL358" s="2"/>
      <c r="ADM358" s="2"/>
      <c r="ADN358" s="2"/>
      <c r="ADO358" s="2"/>
      <c r="ADP358" s="2"/>
      <c r="ADQ358" s="2"/>
      <c r="ADR358" s="2"/>
      <c r="ADS358" s="2"/>
      <c r="ADT358" s="2"/>
      <c r="ADU358" s="2"/>
      <c r="ADV358" s="2"/>
      <c r="ADW358" s="2"/>
      <c r="ADX358" s="2"/>
      <c r="ADY358" s="2"/>
      <c r="ADZ358" s="2"/>
      <c r="AEA358" s="2"/>
      <c r="AEB358" s="2"/>
      <c r="AEC358" s="2"/>
      <c r="AED358" s="2"/>
      <c r="AEE358" s="2"/>
      <c r="AEF358" s="2"/>
      <c r="AEG358" s="2"/>
      <c r="AEH358" s="2"/>
      <c r="AEI358" s="2"/>
      <c r="AEJ358" s="2"/>
      <c r="AEK358" s="2"/>
      <c r="AEL358" s="2"/>
      <c r="AEM358" s="2"/>
      <c r="AEN358" s="2"/>
      <c r="AEO358" s="2"/>
      <c r="AEP358" s="2"/>
      <c r="AEQ358" s="2"/>
      <c r="AER358" s="2"/>
      <c r="AES358" s="2"/>
      <c r="AET358" s="2"/>
      <c r="AEU358" s="2"/>
      <c r="AEV358" s="2"/>
      <c r="AEW358" s="2"/>
      <c r="AEX358" s="2"/>
      <c r="AEY358" s="2"/>
      <c r="AEZ358" s="2"/>
      <c r="AFA358" s="2"/>
      <c r="AFB358" s="2"/>
      <c r="AFC358" s="2"/>
      <c r="AFD358" s="2"/>
      <c r="AFE358" s="2"/>
      <c r="AFF358" s="2"/>
      <c r="AFG358" s="2"/>
      <c r="AFH358" s="2"/>
      <c r="AFI358" s="2"/>
      <c r="AFJ358" s="2"/>
      <c r="AFK358" s="2"/>
      <c r="AFL358" s="2"/>
      <c r="AFM358" s="2"/>
      <c r="AFN358" s="2"/>
      <c r="AFO358" s="2"/>
      <c r="AFP358" s="2"/>
      <c r="AFQ358" s="2"/>
      <c r="AFR358" s="2"/>
      <c r="AFS358" s="2"/>
      <c r="AFT358" s="2"/>
      <c r="AFU358" s="2"/>
      <c r="AFV358" s="2"/>
      <c r="AFW358" s="2"/>
      <c r="AFX358" s="2"/>
      <c r="AFY358" s="2"/>
      <c r="AFZ358" s="2"/>
      <c r="AGA358" s="2"/>
      <c r="AGB358" s="2"/>
      <c r="AGC358" s="2"/>
      <c r="AGD358" s="2"/>
      <c r="AGE358" s="2"/>
      <c r="AGF358" s="2"/>
      <c r="AGG358" s="2"/>
      <c r="AGH358" s="2"/>
      <c r="AGI358" s="2"/>
      <c r="AGJ358" s="2"/>
      <c r="AGK358" s="2"/>
      <c r="AGL358" s="2"/>
      <c r="AGM358" s="2"/>
      <c r="AGN358" s="2"/>
      <c r="AGO358" s="2"/>
      <c r="AGP358" s="2"/>
      <c r="AGQ358" s="2"/>
      <c r="AGR358" s="2"/>
      <c r="AGS358" s="2"/>
      <c r="AGT358" s="2"/>
      <c r="AGU358" s="2"/>
      <c r="AGV358" s="2"/>
      <c r="AGW358" s="2"/>
      <c r="AGX358" s="2"/>
      <c r="AGY358" s="2"/>
      <c r="AGZ358" s="2"/>
      <c r="AHA358" s="2"/>
      <c r="AHB358" s="2"/>
      <c r="AHC358" s="2"/>
      <c r="AHD358" s="2"/>
      <c r="AHE358" s="2"/>
      <c r="AHF358" s="2"/>
      <c r="AHG358" s="2"/>
      <c r="AHH358" s="2"/>
      <c r="AHI358" s="2"/>
      <c r="AHJ358" s="2"/>
      <c r="AHK358" s="2"/>
      <c r="AHL358" s="2"/>
      <c r="AHM358" s="2"/>
      <c r="AHN358" s="2"/>
      <c r="AHO358" s="2"/>
      <c r="AHP358" s="2"/>
      <c r="AHQ358" s="2"/>
      <c r="AHR358" s="2"/>
      <c r="AHS358" s="2"/>
      <c r="AHT358" s="2"/>
      <c r="AHU358" s="2"/>
      <c r="AHV358" s="2"/>
      <c r="AHW358" s="2"/>
      <c r="AHX358" s="2"/>
      <c r="AHY358" s="2"/>
      <c r="AHZ358" s="2"/>
      <c r="AIA358" s="2"/>
      <c r="AIB358" s="2"/>
      <c r="AIC358" s="2"/>
      <c r="AID358" s="2"/>
      <c r="AIE358" s="2"/>
      <c r="AIF358" s="2"/>
      <c r="AIG358" s="2"/>
      <c r="AIH358" s="2"/>
      <c r="AII358" s="2"/>
      <c r="AIJ358" s="2"/>
      <c r="AIK358" s="2"/>
      <c r="AIL358" s="2"/>
      <c r="AIM358" s="2"/>
      <c r="AIN358" s="2"/>
      <c r="AIO358" s="2"/>
      <c r="AIP358" s="2"/>
      <c r="AIQ358" s="2"/>
      <c r="AIR358" s="2"/>
      <c r="AIS358" s="2"/>
      <c r="AIT358" s="2"/>
      <c r="AIU358" s="2"/>
      <c r="AIV358" s="2"/>
      <c r="AIW358" s="2"/>
      <c r="AIX358" s="2"/>
      <c r="AIY358" s="2"/>
      <c r="AIZ358" s="2"/>
      <c r="AJA358" s="2"/>
      <c r="AJB358" s="2"/>
      <c r="AJC358" s="2"/>
      <c r="AJD358" s="2"/>
      <c r="AJE358" s="2"/>
      <c r="AJF358" s="2"/>
      <c r="AJG358" s="2"/>
      <c r="AJH358" s="2"/>
      <c r="AJI358" s="2"/>
      <c r="AJJ358" s="2"/>
      <c r="AJK358" s="2"/>
      <c r="AJL358" s="2"/>
      <c r="AJM358" s="2"/>
      <c r="AJN358" s="2"/>
      <c r="AJO358" s="2"/>
      <c r="AJP358" s="2"/>
      <c r="AJQ358" s="2"/>
      <c r="AJR358" s="2"/>
      <c r="AJS358" s="2"/>
      <c r="AJT358" s="2"/>
      <c r="AJU358" s="2"/>
      <c r="AJV358" s="2"/>
      <c r="AJW358" s="2"/>
      <c r="AJX358" s="2"/>
      <c r="AJY358" s="2"/>
      <c r="AJZ358" s="2"/>
      <c r="AKA358" s="2"/>
      <c r="AKB358" s="2"/>
      <c r="AKC358" s="2"/>
      <c r="AKD358" s="2"/>
      <c r="AKE358" s="2"/>
      <c r="AKF358" s="2"/>
      <c r="AKG358" s="2"/>
      <c r="AKH358" s="2"/>
      <c r="AKI358" s="2"/>
      <c r="AKJ358" s="2"/>
      <c r="AKK358" s="2"/>
      <c r="AKL358" s="2"/>
      <c r="AKM358" s="2"/>
      <c r="AKN358" s="2"/>
      <c r="AKO358" s="2"/>
      <c r="AKP358" s="2"/>
      <c r="AKQ358" s="2"/>
      <c r="AKR358" s="2"/>
      <c r="AKS358" s="2"/>
      <c r="AKT358" s="2"/>
      <c r="AKU358" s="2"/>
      <c r="AKV358" s="2"/>
      <c r="AKW358" s="2"/>
      <c r="AKX358" s="2"/>
      <c r="AKY358" s="2"/>
      <c r="AKZ358" s="2"/>
      <c r="ALA358" s="2"/>
      <c r="ALB358" s="2"/>
      <c r="ALC358" s="2"/>
      <c r="ALD358" s="2"/>
      <c r="ALE358" s="2"/>
      <c r="ALF358" s="2"/>
      <c r="ALG358" s="2"/>
      <c r="ALH358" s="2"/>
      <c r="ALI358" s="2"/>
      <c r="ALJ358" s="2"/>
      <c r="ALK358" s="2"/>
      <c r="ALL358" s="2"/>
      <c r="ALM358" s="2"/>
      <c r="ALN358" s="2"/>
      <c r="ALO358" s="2"/>
      <c r="ALP358" s="2"/>
      <c r="ALQ358" s="2"/>
      <c r="ALR358" s="2"/>
      <c r="ALS358" s="2"/>
      <c r="ALT358" s="2"/>
      <c r="ALU358" s="2"/>
      <c r="ALV358" s="2"/>
      <c r="ALW358" s="2"/>
      <c r="ALX358" s="2"/>
      <c r="ALY358" s="2"/>
      <c r="ALZ358" s="2"/>
      <c r="AMA358" s="2"/>
      <c r="AMB358" s="2"/>
      <c r="AMC358" s="2"/>
      <c r="AMD358" s="2"/>
      <c r="AME358" s="2"/>
      <c r="AMF358" s="2"/>
      <c r="AMG358" s="2"/>
      <c r="AMH358" s="2"/>
      <c r="AMI358" s="2"/>
    </row>
    <row r="359" spans="1:1023" ht="17.399999999999999" outlineLevel="2" x14ac:dyDescent="0.35">
      <c r="A359" s="36" t="s">
        <v>86</v>
      </c>
      <c r="B359" s="37" t="s">
        <v>54</v>
      </c>
      <c r="C359" s="39" t="s">
        <v>7</v>
      </c>
      <c r="D359" s="14"/>
      <c r="E359" s="37" t="s">
        <v>204</v>
      </c>
      <c r="F359" s="15"/>
      <c r="G359" s="15"/>
      <c r="H359" s="16"/>
      <c r="I359" s="17"/>
      <c r="J359" s="1"/>
      <c r="K359" s="46"/>
      <c r="L359" s="47"/>
      <c r="M359" s="47"/>
      <c r="N359" s="47"/>
      <c r="O359" s="4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  <c r="LK359" s="2"/>
      <c r="LL359" s="2"/>
      <c r="LM359" s="2"/>
      <c r="LN359" s="2"/>
      <c r="LO359" s="2"/>
      <c r="LP359" s="2"/>
      <c r="LQ359" s="2"/>
      <c r="LR359" s="2"/>
      <c r="LS359" s="2"/>
      <c r="LT359" s="2"/>
      <c r="LU359" s="2"/>
      <c r="LV359" s="2"/>
      <c r="LW359" s="2"/>
      <c r="LX359" s="2"/>
      <c r="LY359" s="2"/>
      <c r="LZ359" s="2"/>
      <c r="MA359" s="2"/>
      <c r="MB359" s="2"/>
      <c r="MC359" s="2"/>
      <c r="MD359" s="2"/>
      <c r="ME359" s="2"/>
      <c r="MF359" s="2"/>
      <c r="MG359" s="2"/>
      <c r="MH359" s="2"/>
      <c r="MI359" s="2"/>
      <c r="MJ359" s="2"/>
      <c r="MK359" s="2"/>
      <c r="ML359" s="2"/>
      <c r="MM359" s="2"/>
      <c r="MN359" s="2"/>
      <c r="MO359" s="2"/>
      <c r="MP359" s="2"/>
      <c r="MQ359" s="2"/>
      <c r="MR359" s="2"/>
      <c r="MS359" s="2"/>
      <c r="MT359" s="2"/>
      <c r="MU359" s="2"/>
      <c r="MV359" s="2"/>
      <c r="MW359" s="2"/>
      <c r="MX359" s="2"/>
      <c r="MY359" s="2"/>
      <c r="MZ359" s="2"/>
      <c r="NA359" s="2"/>
      <c r="NB359" s="2"/>
      <c r="NC359" s="2"/>
      <c r="ND359" s="2"/>
      <c r="NE359" s="2"/>
      <c r="NF359" s="2"/>
      <c r="NG359" s="2"/>
      <c r="NH359" s="2"/>
      <c r="NI359" s="2"/>
      <c r="NJ359" s="2"/>
      <c r="NK359" s="2"/>
      <c r="NL359" s="2"/>
      <c r="NM359" s="2"/>
      <c r="NN359" s="2"/>
      <c r="NO359" s="2"/>
      <c r="NP359" s="2"/>
      <c r="NQ359" s="2"/>
      <c r="NR359" s="2"/>
      <c r="NS359" s="2"/>
      <c r="NT359" s="2"/>
      <c r="NU359" s="2"/>
      <c r="NV359" s="2"/>
      <c r="NW359" s="2"/>
      <c r="NX359" s="2"/>
      <c r="NY359" s="2"/>
      <c r="NZ359" s="2"/>
      <c r="OA359" s="2"/>
      <c r="OB359" s="2"/>
      <c r="OC359" s="2"/>
      <c r="OD359" s="2"/>
      <c r="OE359" s="2"/>
      <c r="OF359" s="2"/>
      <c r="OG359" s="2"/>
      <c r="OH359" s="2"/>
      <c r="OI359" s="2"/>
      <c r="OJ359" s="2"/>
      <c r="OK359" s="2"/>
      <c r="OL359" s="2"/>
      <c r="OM359" s="2"/>
      <c r="ON359" s="2"/>
      <c r="OO359" s="2"/>
      <c r="OP359" s="2"/>
      <c r="OQ359" s="2"/>
      <c r="OR359" s="2"/>
      <c r="OS359" s="2"/>
      <c r="OT359" s="2"/>
      <c r="OU359" s="2"/>
      <c r="OV359" s="2"/>
      <c r="OW359" s="2"/>
      <c r="OX359" s="2"/>
      <c r="OY359" s="2"/>
      <c r="OZ359" s="2"/>
      <c r="PA359" s="2"/>
      <c r="PB359" s="2"/>
      <c r="PC359" s="2"/>
      <c r="PD359" s="2"/>
      <c r="PE359" s="2"/>
      <c r="PF359" s="2"/>
      <c r="PG359" s="2"/>
      <c r="PH359" s="2"/>
      <c r="PI359" s="2"/>
      <c r="PJ359" s="2"/>
      <c r="PK359" s="2"/>
      <c r="PL359" s="2"/>
      <c r="PM359" s="2"/>
      <c r="PN359" s="2"/>
      <c r="PO359" s="2"/>
      <c r="PP359" s="2"/>
      <c r="PQ359" s="2"/>
      <c r="PR359" s="2"/>
      <c r="PS359" s="2"/>
      <c r="PT359" s="2"/>
      <c r="PU359" s="2"/>
      <c r="PV359" s="2"/>
      <c r="PW359" s="2"/>
      <c r="PX359" s="2"/>
      <c r="PY359" s="2"/>
      <c r="PZ359" s="2"/>
      <c r="QA359" s="2"/>
      <c r="QB359" s="2"/>
      <c r="QC359" s="2"/>
      <c r="QD359" s="2"/>
      <c r="QE359" s="2"/>
      <c r="QF359" s="2"/>
      <c r="QG359" s="2"/>
      <c r="QH359" s="2"/>
      <c r="QI359" s="2"/>
      <c r="QJ359" s="2"/>
      <c r="QK359" s="2"/>
      <c r="QL359" s="2"/>
      <c r="QM359" s="2"/>
      <c r="QN359" s="2"/>
      <c r="QO359" s="2"/>
      <c r="QP359" s="2"/>
      <c r="QQ359" s="2"/>
      <c r="QR359" s="2"/>
      <c r="QS359" s="2"/>
      <c r="QT359" s="2"/>
      <c r="QU359" s="2"/>
      <c r="QV359" s="2"/>
      <c r="QW359" s="2"/>
      <c r="QX359" s="2"/>
      <c r="QY359" s="2"/>
      <c r="QZ359" s="2"/>
      <c r="RA359" s="2"/>
      <c r="RB359" s="2"/>
      <c r="RC359" s="2"/>
      <c r="RD359" s="2"/>
      <c r="RE359" s="2"/>
      <c r="RF359" s="2"/>
      <c r="RG359" s="2"/>
      <c r="RH359" s="2"/>
      <c r="RI359" s="2"/>
      <c r="RJ359" s="2"/>
      <c r="RK359" s="2"/>
      <c r="RL359" s="2"/>
      <c r="RM359" s="2"/>
      <c r="RN359" s="2"/>
      <c r="RO359" s="2"/>
      <c r="RP359" s="2"/>
      <c r="RQ359" s="2"/>
      <c r="RR359" s="2"/>
      <c r="RS359" s="2"/>
      <c r="RT359" s="2"/>
      <c r="RU359" s="2"/>
      <c r="RV359" s="2"/>
      <c r="RW359" s="2"/>
      <c r="RX359" s="2"/>
      <c r="RY359" s="2"/>
      <c r="RZ359" s="2"/>
      <c r="SA359" s="2"/>
      <c r="SB359" s="2"/>
      <c r="SC359" s="2"/>
      <c r="SD359" s="2"/>
      <c r="SE359" s="2"/>
      <c r="SF359" s="2"/>
      <c r="SG359" s="2"/>
      <c r="SH359" s="2"/>
      <c r="SI359" s="2"/>
      <c r="SJ359" s="2"/>
      <c r="SK359" s="2"/>
      <c r="SL359" s="2"/>
      <c r="SM359" s="2"/>
      <c r="SN359" s="2"/>
      <c r="SO359" s="2"/>
      <c r="SP359" s="2"/>
      <c r="SQ359" s="2"/>
      <c r="SR359" s="2"/>
      <c r="SS359" s="2"/>
      <c r="ST359" s="2"/>
      <c r="SU359" s="2"/>
      <c r="SV359" s="2"/>
      <c r="SW359" s="2"/>
      <c r="SX359" s="2"/>
      <c r="SY359" s="2"/>
      <c r="SZ359" s="2"/>
      <c r="TA359" s="2"/>
      <c r="TB359" s="2"/>
      <c r="TC359" s="2"/>
      <c r="TD359" s="2"/>
      <c r="TE359" s="2"/>
      <c r="TF359" s="2"/>
      <c r="TG359" s="2"/>
      <c r="TH359" s="2"/>
      <c r="TI359" s="2"/>
      <c r="TJ359" s="2"/>
      <c r="TK359" s="2"/>
      <c r="TL359" s="2"/>
      <c r="TM359" s="2"/>
      <c r="TN359" s="2"/>
      <c r="TO359" s="2"/>
      <c r="TP359" s="2"/>
      <c r="TQ359" s="2"/>
      <c r="TR359" s="2"/>
      <c r="TS359" s="2"/>
      <c r="TT359" s="2"/>
      <c r="TU359" s="2"/>
      <c r="TV359" s="2"/>
      <c r="TW359" s="2"/>
      <c r="TX359" s="2"/>
      <c r="TY359" s="2"/>
      <c r="TZ359" s="2"/>
      <c r="UA359" s="2"/>
      <c r="UB359" s="2"/>
      <c r="UC359" s="2"/>
      <c r="UD359" s="2"/>
      <c r="UE359" s="2"/>
      <c r="UF359" s="2"/>
      <c r="UG359" s="2"/>
      <c r="UH359" s="2"/>
      <c r="UI359" s="2"/>
      <c r="UJ359" s="2"/>
      <c r="UK359" s="2"/>
      <c r="UL359" s="2"/>
      <c r="UM359" s="2"/>
      <c r="UN359" s="2"/>
      <c r="UO359" s="2"/>
      <c r="UP359" s="2"/>
      <c r="UQ359" s="2"/>
      <c r="UR359" s="2"/>
      <c r="US359" s="2"/>
      <c r="UT359" s="2"/>
      <c r="UU359" s="2"/>
      <c r="UV359" s="2"/>
      <c r="UW359" s="2"/>
      <c r="UX359" s="2"/>
      <c r="UY359" s="2"/>
      <c r="UZ359" s="2"/>
      <c r="VA359" s="2"/>
      <c r="VB359" s="2"/>
      <c r="VC359" s="2"/>
      <c r="VD359" s="2"/>
      <c r="VE359" s="2"/>
      <c r="VF359" s="2"/>
      <c r="VG359" s="2"/>
      <c r="VH359" s="2"/>
      <c r="VI359" s="2"/>
      <c r="VJ359" s="2"/>
      <c r="VK359" s="2"/>
      <c r="VL359" s="2"/>
      <c r="VM359" s="2"/>
      <c r="VN359" s="2"/>
      <c r="VO359" s="2"/>
      <c r="VP359" s="2"/>
      <c r="VQ359" s="2"/>
      <c r="VR359" s="2"/>
      <c r="VS359" s="2"/>
      <c r="VT359" s="2"/>
      <c r="VU359" s="2"/>
      <c r="VV359" s="2"/>
      <c r="VW359" s="2"/>
      <c r="VX359" s="2"/>
      <c r="VY359" s="2"/>
      <c r="VZ359" s="2"/>
      <c r="WA359" s="2"/>
      <c r="WB359" s="2"/>
      <c r="WC359" s="2"/>
      <c r="WD359" s="2"/>
      <c r="WE359" s="2"/>
      <c r="WF359" s="2"/>
      <c r="WG359" s="2"/>
      <c r="WH359" s="2"/>
      <c r="WI359" s="2"/>
      <c r="WJ359" s="2"/>
      <c r="WK359" s="2"/>
      <c r="WL359" s="2"/>
      <c r="WM359" s="2"/>
      <c r="WN359" s="2"/>
      <c r="WO359" s="2"/>
      <c r="WP359" s="2"/>
      <c r="WQ359" s="2"/>
      <c r="WR359" s="2"/>
      <c r="WS359" s="2"/>
      <c r="WT359" s="2"/>
      <c r="WU359" s="2"/>
      <c r="WV359" s="2"/>
      <c r="WW359" s="2"/>
      <c r="WX359" s="2"/>
      <c r="WY359" s="2"/>
      <c r="WZ359" s="2"/>
      <c r="XA359" s="2"/>
      <c r="XB359" s="2"/>
      <c r="XC359" s="2"/>
      <c r="XD359" s="2"/>
      <c r="XE359" s="2"/>
      <c r="XF359" s="2"/>
      <c r="XG359" s="2"/>
      <c r="XH359" s="2"/>
      <c r="XI359" s="2"/>
      <c r="XJ359" s="2"/>
      <c r="XK359" s="2"/>
      <c r="XL359" s="2"/>
      <c r="XM359" s="2"/>
      <c r="XN359" s="2"/>
      <c r="XO359" s="2"/>
      <c r="XP359" s="2"/>
      <c r="XQ359" s="2"/>
      <c r="XR359" s="2"/>
      <c r="XS359" s="2"/>
      <c r="XT359" s="2"/>
      <c r="XU359" s="2"/>
      <c r="XV359" s="2"/>
      <c r="XW359" s="2"/>
      <c r="XX359" s="2"/>
      <c r="XY359" s="2"/>
      <c r="XZ359" s="2"/>
      <c r="YA359" s="2"/>
      <c r="YB359" s="2"/>
      <c r="YC359" s="2"/>
      <c r="YD359" s="2"/>
      <c r="YE359" s="2"/>
      <c r="YF359" s="2"/>
      <c r="YG359" s="2"/>
      <c r="YH359" s="2"/>
      <c r="YI359" s="2"/>
      <c r="YJ359" s="2"/>
      <c r="YK359" s="2"/>
      <c r="YL359" s="2"/>
      <c r="YM359" s="2"/>
      <c r="YN359" s="2"/>
      <c r="YO359" s="2"/>
      <c r="YP359" s="2"/>
      <c r="YQ359" s="2"/>
      <c r="YR359" s="2"/>
      <c r="YS359" s="2"/>
      <c r="YT359" s="2"/>
      <c r="YU359" s="2"/>
      <c r="YV359" s="2"/>
      <c r="YW359" s="2"/>
      <c r="YX359" s="2"/>
      <c r="YY359" s="2"/>
      <c r="YZ359" s="2"/>
      <c r="ZA359" s="2"/>
      <c r="ZB359" s="2"/>
      <c r="ZC359" s="2"/>
      <c r="ZD359" s="2"/>
      <c r="ZE359" s="2"/>
      <c r="ZF359" s="2"/>
      <c r="ZG359" s="2"/>
      <c r="ZH359" s="2"/>
      <c r="ZI359" s="2"/>
      <c r="ZJ359" s="2"/>
      <c r="ZK359" s="2"/>
      <c r="ZL359" s="2"/>
      <c r="ZM359" s="2"/>
      <c r="ZN359" s="2"/>
      <c r="ZO359" s="2"/>
      <c r="ZP359" s="2"/>
      <c r="ZQ359" s="2"/>
      <c r="ZR359" s="2"/>
      <c r="ZS359" s="2"/>
      <c r="ZT359" s="2"/>
      <c r="ZU359" s="2"/>
      <c r="ZV359" s="2"/>
      <c r="ZW359" s="2"/>
      <c r="ZX359" s="2"/>
      <c r="ZY359" s="2"/>
      <c r="ZZ359" s="2"/>
      <c r="AAA359" s="2"/>
      <c r="AAB359" s="2"/>
      <c r="AAC359" s="2"/>
      <c r="AAD359" s="2"/>
      <c r="AAE359" s="2"/>
      <c r="AAF359" s="2"/>
      <c r="AAG359" s="2"/>
      <c r="AAH359" s="2"/>
      <c r="AAI359" s="2"/>
      <c r="AAJ359" s="2"/>
      <c r="AAK359" s="2"/>
      <c r="AAL359" s="2"/>
      <c r="AAM359" s="2"/>
      <c r="AAN359" s="2"/>
      <c r="AAO359" s="2"/>
      <c r="AAP359" s="2"/>
      <c r="AAQ359" s="2"/>
      <c r="AAR359" s="2"/>
      <c r="AAS359" s="2"/>
      <c r="AAT359" s="2"/>
      <c r="AAU359" s="2"/>
      <c r="AAV359" s="2"/>
      <c r="AAW359" s="2"/>
      <c r="AAX359" s="2"/>
      <c r="AAY359" s="2"/>
      <c r="AAZ359" s="2"/>
      <c r="ABA359" s="2"/>
      <c r="ABB359" s="2"/>
      <c r="ABC359" s="2"/>
      <c r="ABD359" s="2"/>
      <c r="ABE359" s="2"/>
      <c r="ABF359" s="2"/>
      <c r="ABG359" s="2"/>
      <c r="ABH359" s="2"/>
      <c r="ABI359" s="2"/>
      <c r="ABJ359" s="2"/>
      <c r="ABK359" s="2"/>
      <c r="ABL359" s="2"/>
      <c r="ABM359" s="2"/>
      <c r="ABN359" s="2"/>
      <c r="ABO359" s="2"/>
      <c r="ABP359" s="2"/>
      <c r="ABQ359" s="2"/>
      <c r="ABR359" s="2"/>
      <c r="ABS359" s="2"/>
      <c r="ABT359" s="2"/>
      <c r="ABU359" s="2"/>
      <c r="ABV359" s="2"/>
      <c r="ABW359" s="2"/>
      <c r="ABX359" s="2"/>
      <c r="ABY359" s="2"/>
      <c r="ABZ359" s="2"/>
      <c r="ACA359" s="2"/>
      <c r="ACB359" s="2"/>
      <c r="ACC359" s="2"/>
      <c r="ACD359" s="2"/>
      <c r="ACE359" s="2"/>
      <c r="ACF359" s="2"/>
      <c r="ACG359" s="2"/>
      <c r="ACH359" s="2"/>
      <c r="ACI359" s="2"/>
      <c r="ACJ359" s="2"/>
      <c r="ACK359" s="2"/>
      <c r="ACL359" s="2"/>
      <c r="ACM359" s="2"/>
      <c r="ACN359" s="2"/>
      <c r="ACO359" s="2"/>
      <c r="ACP359" s="2"/>
      <c r="ACQ359" s="2"/>
      <c r="ACR359" s="2"/>
      <c r="ACS359" s="2"/>
      <c r="ACT359" s="2"/>
      <c r="ACU359" s="2"/>
      <c r="ACV359" s="2"/>
      <c r="ACW359" s="2"/>
      <c r="ACX359" s="2"/>
      <c r="ACY359" s="2"/>
      <c r="ACZ359" s="2"/>
      <c r="ADA359" s="2"/>
      <c r="ADB359" s="2"/>
      <c r="ADC359" s="2"/>
      <c r="ADD359" s="2"/>
      <c r="ADE359" s="2"/>
      <c r="ADF359" s="2"/>
      <c r="ADG359" s="2"/>
      <c r="ADH359" s="2"/>
      <c r="ADI359" s="2"/>
      <c r="ADJ359" s="2"/>
      <c r="ADK359" s="2"/>
      <c r="ADL359" s="2"/>
      <c r="ADM359" s="2"/>
      <c r="ADN359" s="2"/>
      <c r="ADO359" s="2"/>
      <c r="ADP359" s="2"/>
      <c r="ADQ359" s="2"/>
      <c r="ADR359" s="2"/>
      <c r="ADS359" s="2"/>
      <c r="ADT359" s="2"/>
      <c r="ADU359" s="2"/>
      <c r="ADV359" s="2"/>
      <c r="ADW359" s="2"/>
      <c r="ADX359" s="2"/>
      <c r="ADY359" s="2"/>
      <c r="ADZ359" s="2"/>
      <c r="AEA359" s="2"/>
      <c r="AEB359" s="2"/>
      <c r="AEC359" s="2"/>
      <c r="AED359" s="2"/>
      <c r="AEE359" s="2"/>
      <c r="AEF359" s="2"/>
      <c r="AEG359" s="2"/>
      <c r="AEH359" s="2"/>
      <c r="AEI359" s="2"/>
      <c r="AEJ359" s="2"/>
      <c r="AEK359" s="2"/>
      <c r="AEL359" s="2"/>
      <c r="AEM359" s="2"/>
      <c r="AEN359" s="2"/>
      <c r="AEO359" s="2"/>
      <c r="AEP359" s="2"/>
      <c r="AEQ359" s="2"/>
      <c r="AER359" s="2"/>
      <c r="AES359" s="2"/>
      <c r="AET359" s="2"/>
      <c r="AEU359" s="2"/>
      <c r="AEV359" s="2"/>
      <c r="AEW359" s="2"/>
      <c r="AEX359" s="2"/>
      <c r="AEY359" s="2"/>
      <c r="AEZ359" s="2"/>
      <c r="AFA359" s="2"/>
      <c r="AFB359" s="2"/>
      <c r="AFC359" s="2"/>
      <c r="AFD359" s="2"/>
      <c r="AFE359" s="2"/>
      <c r="AFF359" s="2"/>
      <c r="AFG359" s="2"/>
      <c r="AFH359" s="2"/>
      <c r="AFI359" s="2"/>
      <c r="AFJ359" s="2"/>
      <c r="AFK359" s="2"/>
      <c r="AFL359" s="2"/>
      <c r="AFM359" s="2"/>
      <c r="AFN359" s="2"/>
      <c r="AFO359" s="2"/>
      <c r="AFP359" s="2"/>
      <c r="AFQ359" s="2"/>
      <c r="AFR359" s="2"/>
      <c r="AFS359" s="2"/>
      <c r="AFT359" s="2"/>
      <c r="AFU359" s="2"/>
      <c r="AFV359" s="2"/>
      <c r="AFW359" s="2"/>
      <c r="AFX359" s="2"/>
      <c r="AFY359" s="2"/>
      <c r="AFZ359" s="2"/>
      <c r="AGA359" s="2"/>
      <c r="AGB359" s="2"/>
      <c r="AGC359" s="2"/>
      <c r="AGD359" s="2"/>
      <c r="AGE359" s="2"/>
      <c r="AGF359" s="2"/>
      <c r="AGG359" s="2"/>
      <c r="AGH359" s="2"/>
      <c r="AGI359" s="2"/>
      <c r="AGJ359" s="2"/>
      <c r="AGK359" s="2"/>
      <c r="AGL359" s="2"/>
      <c r="AGM359" s="2"/>
      <c r="AGN359" s="2"/>
      <c r="AGO359" s="2"/>
      <c r="AGP359" s="2"/>
      <c r="AGQ359" s="2"/>
      <c r="AGR359" s="2"/>
      <c r="AGS359" s="2"/>
      <c r="AGT359" s="2"/>
      <c r="AGU359" s="2"/>
      <c r="AGV359" s="2"/>
      <c r="AGW359" s="2"/>
      <c r="AGX359" s="2"/>
      <c r="AGY359" s="2"/>
      <c r="AGZ359" s="2"/>
      <c r="AHA359" s="2"/>
      <c r="AHB359" s="2"/>
      <c r="AHC359" s="2"/>
      <c r="AHD359" s="2"/>
      <c r="AHE359" s="2"/>
      <c r="AHF359" s="2"/>
      <c r="AHG359" s="2"/>
      <c r="AHH359" s="2"/>
      <c r="AHI359" s="2"/>
      <c r="AHJ359" s="2"/>
      <c r="AHK359" s="2"/>
      <c r="AHL359" s="2"/>
      <c r="AHM359" s="2"/>
      <c r="AHN359" s="2"/>
      <c r="AHO359" s="2"/>
      <c r="AHP359" s="2"/>
      <c r="AHQ359" s="2"/>
      <c r="AHR359" s="2"/>
      <c r="AHS359" s="2"/>
      <c r="AHT359" s="2"/>
      <c r="AHU359" s="2"/>
      <c r="AHV359" s="2"/>
      <c r="AHW359" s="2"/>
      <c r="AHX359" s="2"/>
      <c r="AHY359" s="2"/>
      <c r="AHZ359" s="2"/>
      <c r="AIA359" s="2"/>
      <c r="AIB359" s="2"/>
      <c r="AIC359" s="2"/>
      <c r="AID359" s="2"/>
      <c r="AIE359" s="2"/>
      <c r="AIF359" s="2"/>
      <c r="AIG359" s="2"/>
      <c r="AIH359" s="2"/>
      <c r="AII359" s="2"/>
      <c r="AIJ359" s="2"/>
      <c r="AIK359" s="2"/>
      <c r="AIL359" s="2"/>
      <c r="AIM359" s="2"/>
      <c r="AIN359" s="2"/>
      <c r="AIO359" s="2"/>
      <c r="AIP359" s="2"/>
      <c r="AIQ359" s="2"/>
      <c r="AIR359" s="2"/>
      <c r="AIS359" s="2"/>
      <c r="AIT359" s="2"/>
      <c r="AIU359" s="2"/>
      <c r="AIV359" s="2"/>
      <c r="AIW359" s="2"/>
      <c r="AIX359" s="2"/>
      <c r="AIY359" s="2"/>
      <c r="AIZ359" s="2"/>
      <c r="AJA359" s="2"/>
      <c r="AJB359" s="2"/>
      <c r="AJC359" s="2"/>
      <c r="AJD359" s="2"/>
      <c r="AJE359" s="2"/>
      <c r="AJF359" s="2"/>
      <c r="AJG359" s="2"/>
      <c r="AJH359" s="2"/>
      <c r="AJI359" s="2"/>
      <c r="AJJ359" s="2"/>
      <c r="AJK359" s="2"/>
      <c r="AJL359" s="2"/>
      <c r="AJM359" s="2"/>
      <c r="AJN359" s="2"/>
      <c r="AJO359" s="2"/>
      <c r="AJP359" s="2"/>
      <c r="AJQ359" s="2"/>
      <c r="AJR359" s="2"/>
      <c r="AJS359" s="2"/>
      <c r="AJT359" s="2"/>
      <c r="AJU359" s="2"/>
      <c r="AJV359" s="2"/>
      <c r="AJW359" s="2"/>
      <c r="AJX359" s="2"/>
      <c r="AJY359" s="2"/>
      <c r="AJZ359" s="2"/>
      <c r="AKA359" s="2"/>
      <c r="AKB359" s="2"/>
      <c r="AKC359" s="2"/>
      <c r="AKD359" s="2"/>
      <c r="AKE359" s="2"/>
      <c r="AKF359" s="2"/>
      <c r="AKG359" s="2"/>
      <c r="AKH359" s="2"/>
      <c r="AKI359" s="2"/>
      <c r="AKJ359" s="2"/>
      <c r="AKK359" s="2"/>
      <c r="AKL359" s="2"/>
      <c r="AKM359" s="2"/>
      <c r="AKN359" s="2"/>
      <c r="AKO359" s="2"/>
      <c r="AKP359" s="2"/>
      <c r="AKQ359" s="2"/>
      <c r="AKR359" s="2"/>
      <c r="AKS359" s="2"/>
      <c r="AKT359" s="2"/>
      <c r="AKU359" s="2"/>
      <c r="AKV359" s="2"/>
      <c r="AKW359" s="2"/>
      <c r="AKX359" s="2"/>
      <c r="AKY359" s="2"/>
      <c r="AKZ359" s="2"/>
      <c r="ALA359" s="2"/>
      <c r="ALB359" s="2"/>
      <c r="ALC359" s="2"/>
      <c r="ALD359" s="2"/>
      <c r="ALE359" s="2"/>
      <c r="ALF359" s="2"/>
      <c r="ALG359" s="2"/>
      <c r="ALH359" s="2"/>
      <c r="ALI359" s="2"/>
      <c r="ALJ359" s="2"/>
      <c r="ALK359" s="2"/>
      <c r="ALL359" s="2"/>
      <c r="ALM359" s="2"/>
      <c r="ALN359" s="2"/>
      <c r="ALO359" s="2"/>
      <c r="ALP359" s="2"/>
      <c r="ALQ359" s="2"/>
      <c r="ALR359" s="2"/>
      <c r="ALS359" s="2"/>
      <c r="ALT359" s="2"/>
      <c r="ALU359" s="2"/>
      <c r="ALV359" s="2"/>
      <c r="ALW359" s="2"/>
      <c r="ALX359" s="2"/>
      <c r="ALY359" s="2"/>
      <c r="ALZ359" s="2"/>
      <c r="AMA359" s="2"/>
      <c r="AMB359" s="2"/>
      <c r="AMC359" s="2"/>
      <c r="AMD359" s="2"/>
      <c r="AME359" s="2"/>
      <c r="AMF359" s="2"/>
      <c r="AMG359" s="2"/>
      <c r="AMH359" s="2"/>
      <c r="AMI359" s="2"/>
    </row>
    <row r="360" spans="1:1023" ht="28.8" outlineLevel="2" x14ac:dyDescent="0.3">
      <c r="A360" s="18" t="s">
        <v>86</v>
      </c>
      <c r="B360" s="19" t="s">
        <v>54</v>
      </c>
      <c r="C360" s="19" t="s">
        <v>7</v>
      </c>
      <c r="D360" s="20">
        <v>1</v>
      </c>
      <c r="E360" s="32" t="s">
        <v>114</v>
      </c>
      <c r="F360" s="22" t="s">
        <v>28</v>
      </c>
      <c r="G360" s="30">
        <v>243.31</v>
      </c>
      <c r="H360" s="24"/>
      <c r="I360" s="31">
        <f t="shared" ref="I360:I362" si="48">H360*G360</f>
        <v>0</v>
      </c>
      <c r="J360" s="1"/>
      <c r="K360" s="46"/>
      <c r="L360" s="46"/>
      <c r="M360" s="46"/>
      <c r="N360" s="46"/>
      <c r="O360" s="46"/>
    </row>
    <row r="361" spans="1:1023" outlineLevel="2" x14ac:dyDescent="0.3">
      <c r="A361" s="18" t="s">
        <v>86</v>
      </c>
      <c r="B361" s="19" t="s">
        <v>54</v>
      </c>
      <c r="C361" s="19" t="s">
        <v>7</v>
      </c>
      <c r="D361" s="20">
        <v>2</v>
      </c>
      <c r="E361" s="21" t="s">
        <v>205</v>
      </c>
      <c r="F361" s="22" t="s">
        <v>28</v>
      </c>
      <c r="G361" s="30">
        <v>243.31</v>
      </c>
      <c r="H361" s="24"/>
      <c r="I361" s="31">
        <f t="shared" si="48"/>
        <v>0</v>
      </c>
      <c r="J361" s="1"/>
      <c r="K361" s="46"/>
      <c r="L361" s="46"/>
      <c r="M361" s="46"/>
      <c r="N361" s="46"/>
      <c r="O361" s="46"/>
    </row>
    <row r="362" spans="1:1023" outlineLevel="2" x14ac:dyDescent="0.3">
      <c r="A362" s="18" t="s">
        <v>86</v>
      </c>
      <c r="B362" s="19" t="s">
        <v>54</v>
      </c>
      <c r="C362" s="19" t="s">
        <v>7</v>
      </c>
      <c r="D362" s="20">
        <v>3</v>
      </c>
      <c r="E362" s="21" t="s">
        <v>147</v>
      </c>
      <c r="F362" s="22" t="s">
        <v>28</v>
      </c>
      <c r="G362" s="30">
        <v>36.496499999999997</v>
      </c>
      <c r="H362" s="24"/>
      <c r="I362" s="31">
        <f t="shared" si="48"/>
        <v>0</v>
      </c>
      <c r="J362" s="1"/>
      <c r="K362" s="46"/>
      <c r="L362" s="46"/>
      <c r="M362" s="46"/>
      <c r="N362" s="46"/>
      <c r="O362" s="46"/>
    </row>
    <row r="363" spans="1:1023" ht="17.399999999999999" outlineLevel="2" x14ac:dyDescent="0.35">
      <c r="A363" s="36" t="s">
        <v>86</v>
      </c>
      <c r="B363" s="37" t="s">
        <v>54</v>
      </c>
      <c r="C363" s="39" t="s">
        <v>19</v>
      </c>
      <c r="D363" s="14"/>
      <c r="E363" s="37" t="s">
        <v>206</v>
      </c>
      <c r="F363" s="15"/>
      <c r="G363" s="15"/>
      <c r="H363" s="16"/>
      <c r="I363" s="17"/>
      <c r="J363" s="1"/>
      <c r="K363" s="46"/>
      <c r="L363" s="47"/>
      <c r="M363" s="47"/>
      <c r="N363" s="47"/>
      <c r="O363" s="47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  <c r="LK363" s="2"/>
      <c r="LL363" s="2"/>
      <c r="LM363" s="2"/>
      <c r="LN363" s="2"/>
      <c r="LO363" s="2"/>
      <c r="LP363" s="2"/>
      <c r="LQ363" s="2"/>
      <c r="LR363" s="2"/>
      <c r="LS363" s="2"/>
      <c r="LT363" s="2"/>
      <c r="LU363" s="2"/>
      <c r="LV363" s="2"/>
      <c r="LW363" s="2"/>
      <c r="LX363" s="2"/>
      <c r="LY363" s="2"/>
      <c r="LZ363" s="2"/>
      <c r="MA363" s="2"/>
      <c r="MB363" s="2"/>
      <c r="MC363" s="2"/>
      <c r="MD363" s="2"/>
      <c r="ME363" s="2"/>
      <c r="MF363" s="2"/>
      <c r="MG363" s="2"/>
      <c r="MH363" s="2"/>
      <c r="MI363" s="2"/>
      <c r="MJ363" s="2"/>
      <c r="MK363" s="2"/>
      <c r="ML363" s="2"/>
      <c r="MM363" s="2"/>
      <c r="MN363" s="2"/>
      <c r="MO363" s="2"/>
      <c r="MP363" s="2"/>
      <c r="MQ363" s="2"/>
      <c r="MR363" s="2"/>
      <c r="MS363" s="2"/>
      <c r="MT363" s="2"/>
      <c r="MU363" s="2"/>
      <c r="MV363" s="2"/>
      <c r="MW363" s="2"/>
      <c r="MX363" s="2"/>
      <c r="MY363" s="2"/>
      <c r="MZ363" s="2"/>
      <c r="NA363" s="2"/>
      <c r="NB363" s="2"/>
      <c r="NC363" s="2"/>
      <c r="ND363" s="2"/>
      <c r="NE363" s="2"/>
      <c r="NF363" s="2"/>
      <c r="NG363" s="2"/>
      <c r="NH363" s="2"/>
      <c r="NI363" s="2"/>
      <c r="NJ363" s="2"/>
      <c r="NK363" s="2"/>
      <c r="NL363" s="2"/>
      <c r="NM363" s="2"/>
      <c r="NN363" s="2"/>
      <c r="NO363" s="2"/>
      <c r="NP363" s="2"/>
      <c r="NQ363" s="2"/>
      <c r="NR363" s="2"/>
      <c r="NS363" s="2"/>
      <c r="NT363" s="2"/>
      <c r="NU363" s="2"/>
      <c r="NV363" s="2"/>
      <c r="NW363" s="2"/>
      <c r="NX363" s="2"/>
      <c r="NY363" s="2"/>
      <c r="NZ363" s="2"/>
      <c r="OA363" s="2"/>
      <c r="OB363" s="2"/>
      <c r="OC363" s="2"/>
      <c r="OD363" s="2"/>
      <c r="OE363" s="2"/>
      <c r="OF363" s="2"/>
      <c r="OG363" s="2"/>
      <c r="OH363" s="2"/>
      <c r="OI363" s="2"/>
      <c r="OJ363" s="2"/>
      <c r="OK363" s="2"/>
      <c r="OL363" s="2"/>
      <c r="OM363" s="2"/>
      <c r="ON363" s="2"/>
      <c r="OO363" s="2"/>
      <c r="OP363" s="2"/>
      <c r="OQ363" s="2"/>
      <c r="OR363" s="2"/>
      <c r="OS363" s="2"/>
      <c r="OT363" s="2"/>
      <c r="OU363" s="2"/>
      <c r="OV363" s="2"/>
      <c r="OW363" s="2"/>
      <c r="OX363" s="2"/>
      <c r="OY363" s="2"/>
      <c r="OZ363" s="2"/>
      <c r="PA363" s="2"/>
      <c r="PB363" s="2"/>
      <c r="PC363" s="2"/>
      <c r="PD363" s="2"/>
      <c r="PE363" s="2"/>
      <c r="PF363" s="2"/>
      <c r="PG363" s="2"/>
      <c r="PH363" s="2"/>
      <c r="PI363" s="2"/>
      <c r="PJ363" s="2"/>
      <c r="PK363" s="2"/>
      <c r="PL363" s="2"/>
      <c r="PM363" s="2"/>
      <c r="PN363" s="2"/>
      <c r="PO363" s="2"/>
      <c r="PP363" s="2"/>
      <c r="PQ363" s="2"/>
      <c r="PR363" s="2"/>
      <c r="PS363" s="2"/>
      <c r="PT363" s="2"/>
      <c r="PU363" s="2"/>
      <c r="PV363" s="2"/>
      <c r="PW363" s="2"/>
      <c r="PX363" s="2"/>
      <c r="PY363" s="2"/>
      <c r="PZ363" s="2"/>
      <c r="QA363" s="2"/>
      <c r="QB363" s="2"/>
      <c r="QC363" s="2"/>
      <c r="QD363" s="2"/>
      <c r="QE363" s="2"/>
      <c r="QF363" s="2"/>
      <c r="QG363" s="2"/>
      <c r="QH363" s="2"/>
      <c r="QI363" s="2"/>
      <c r="QJ363" s="2"/>
      <c r="QK363" s="2"/>
      <c r="QL363" s="2"/>
      <c r="QM363" s="2"/>
      <c r="QN363" s="2"/>
      <c r="QO363" s="2"/>
      <c r="QP363" s="2"/>
      <c r="QQ363" s="2"/>
      <c r="QR363" s="2"/>
      <c r="QS363" s="2"/>
      <c r="QT363" s="2"/>
      <c r="QU363" s="2"/>
      <c r="QV363" s="2"/>
      <c r="QW363" s="2"/>
      <c r="QX363" s="2"/>
      <c r="QY363" s="2"/>
      <c r="QZ363" s="2"/>
      <c r="RA363" s="2"/>
      <c r="RB363" s="2"/>
      <c r="RC363" s="2"/>
      <c r="RD363" s="2"/>
      <c r="RE363" s="2"/>
      <c r="RF363" s="2"/>
      <c r="RG363" s="2"/>
      <c r="RH363" s="2"/>
      <c r="RI363" s="2"/>
      <c r="RJ363" s="2"/>
      <c r="RK363" s="2"/>
      <c r="RL363" s="2"/>
      <c r="RM363" s="2"/>
      <c r="RN363" s="2"/>
      <c r="RO363" s="2"/>
      <c r="RP363" s="2"/>
      <c r="RQ363" s="2"/>
      <c r="RR363" s="2"/>
      <c r="RS363" s="2"/>
      <c r="RT363" s="2"/>
      <c r="RU363" s="2"/>
      <c r="RV363" s="2"/>
      <c r="RW363" s="2"/>
      <c r="RX363" s="2"/>
      <c r="RY363" s="2"/>
      <c r="RZ363" s="2"/>
      <c r="SA363" s="2"/>
      <c r="SB363" s="2"/>
      <c r="SC363" s="2"/>
      <c r="SD363" s="2"/>
      <c r="SE363" s="2"/>
      <c r="SF363" s="2"/>
      <c r="SG363" s="2"/>
      <c r="SH363" s="2"/>
      <c r="SI363" s="2"/>
      <c r="SJ363" s="2"/>
      <c r="SK363" s="2"/>
      <c r="SL363" s="2"/>
      <c r="SM363" s="2"/>
      <c r="SN363" s="2"/>
      <c r="SO363" s="2"/>
      <c r="SP363" s="2"/>
      <c r="SQ363" s="2"/>
      <c r="SR363" s="2"/>
      <c r="SS363" s="2"/>
      <c r="ST363" s="2"/>
      <c r="SU363" s="2"/>
      <c r="SV363" s="2"/>
      <c r="SW363" s="2"/>
      <c r="SX363" s="2"/>
      <c r="SY363" s="2"/>
      <c r="SZ363" s="2"/>
      <c r="TA363" s="2"/>
      <c r="TB363" s="2"/>
      <c r="TC363" s="2"/>
      <c r="TD363" s="2"/>
      <c r="TE363" s="2"/>
      <c r="TF363" s="2"/>
      <c r="TG363" s="2"/>
      <c r="TH363" s="2"/>
      <c r="TI363" s="2"/>
      <c r="TJ363" s="2"/>
      <c r="TK363" s="2"/>
      <c r="TL363" s="2"/>
      <c r="TM363" s="2"/>
      <c r="TN363" s="2"/>
      <c r="TO363" s="2"/>
      <c r="TP363" s="2"/>
      <c r="TQ363" s="2"/>
      <c r="TR363" s="2"/>
      <c r="TS363" s="2"/>
      <c r="TT363" s="2"/>
      <c r="TU363" s="2"/>
      <c r="TV363" s="2"/>
      <c r="TW363" s="2"/>
      <c r="TX363" s="2"/>
      <c r="TY363" s="2"/>
      <c r="TZ363" s="2"/>
      <c r="UA363" s="2"/>
      <c r="UB363" s="2"/>
      <c r="UC363" s="2"/>
      <c r="UD363" s="2"/>
      <c r="UE363" s="2"/>
      <c r="UF363" s="2"/>
      <c r="UG363" s="2"/>
      <c r="UH363" s="2"/>
      <c r="UI363" s="2"/>
      <c r="UJ363" s="2"/>
      <c r="UK363" s="2"/>
      <c r="UL363" s="2"/>
      <c r="UM363" s="2"/>
      <c r="UN363" s="2"/>
      <c r="UO363" s="2"/>
      <c r="UP363" s="2"/>
      <c r="UQ363" s="2"/>
      <c r="UR363" s="2"/>
      <c r="US363" s="2"/>
      <c r="UT363" s="2"/>
      <c r="UU363" s="2"/>
      <c r="UV363" s="2"/>
      <c r="UW363" s="2"/>
      <c r="UX363" s="2"/>
      <c r="UY363" s="2"/>
      <c r="UZ363" s="2"/>
      <c r="VA363" s="2"/>
      <c r="VB363" s="2"/>
      <c r="VC363" s="2"/>
      <c r="VD363" s="2"/>
      <c r="VE363" s="2"/>
      <c r="VF363" s="2"/>
      <c r="VG363" s="2"/>
      <c r="VH363" s="2"/>
      <c r="VI363" s="2"/>
      <c r="VJ363" s="2"/>
      <c r="VK363" s="2"/>
      <c r="VL363" s="2"/>
      <c r="VM363" s="2"/>
      <c r="VN363" s="2"/>
      <c r="VO363" s="2"/>
      <c r="VP363" s="2"/>
      <c r="VQ363" s="2"/>
      <c r="VR363" s="2"/>
      <c r="VS363" s="2"/>
      <c r="VT363" s="2"/>
      <c r="VU363" s="2"/>
      <c r="VV363" s="2"/>
      <c r="VW363" s="2"/>
      <c r="VX363" s="2"/>
      <c r="VY363" s="2"/>
      <c r="VZ363" s="2"/>
      <c r="WA363" s="2"/>
      <c r="WB363" s="2"/>
      <c r="WC363" s="2"/>
      <c r="WD363" s="2"/>
      <c r="WE363" s="2"/>
      <c r="WF363" s="2"/>
      <c r="WG363" s="2"/>
      <c r="WH363" s="2"/>
      <c r="WI363" s="2"/>
      <c r="WJ363" s="2"/>
      <c r="WK363" s="2"/>
      <c r="WL363" s="2"/>
      <c r="WM363" s="2"/>
      <c r="WN363" s="2"/>
      <c r="WO363" s="2"/>
      <c r="WP363" s="2"/>
      <c r="WQ363" s="2"/>
      <c r="WR363" s="2"/>
      <c r="WS363" s="2"/>
      <c r="WT363" s="2"/>
      <c r="WU363" s="2"/>
      <c r="WV363" s="2"/>
      <c r="WW363" s="2"/>
      <c r="WX363" s="2"/>
      <c r="WY363" s="2"/>
      <c r="WZ363" s="2"/>
      <c r="XA363" s="2"/>
      <c r="XB363" s="2"/>
      <c r="XC363" s="2"/>
      <c r="XD363" s="2"/>
      <c r="XE363" s="2"/>
      <c r="XF363" s="2"/>
      <c r="XG363" s="2"/>
      <c r="XH363" s="2"/>
      <c r="XI363" s="2"/>
      <c r="XJ363" s="2"/>
      <c r="XK363" s="2"/>
      <c r="XL363" s="2"/>
      <c r="XM363" s="2"/>
      <c r="XN363" s="2"/>
      <c r="XO363" s="2"/>
      <c r="XP363" s="2"/>
      <c r="XQ363" s="2"/>
      <c r="XR363" s="2"/>
      <c r="XS363" s="2"/>
      <c r="XT363" s="2"/>
      <c r="XU363" s="2"/>
      <c r="XV363" s="2"/>
      <c r="XW363" s="2"/>
      <c r="XX363" s="2"/>
      <c r="XY363" s="2"/>
      <c r="XZ363" s="2"/>
      <c r="YA363" s="2"/>
      <c r="YB363" s="2"/>
      <c r="YC363" s="2"/>
      <c r="YD363" s="2"/>
      <c r="YE363" s="2"/>
      <c r="YF363" s="2"/>
      <c r="YG363" s="2"/>
      <c r="YH363" s="2"/>
      <c r="YI363" s="2"/>
      <c r="YJ363" s="2"/>
      <c r="YK363" s="2"/>
      <c r="YL363" s="2"/>
      <c r="YM363" s="2"/>
      <c r="YN363" s="2"/>
      <c r="YO363" s="2"/>
      <c r="YP363" s="2"/>
      <c r="YQ363" s="2"/>
      <c r="YR363" s="2"/>
      <c r="YS363" s="2"/>
      <c r="YT363" s="2"/>
      <c r="YU363" s="2"/>
      <c r="YV363" s="2"/>
      <c r="YW363" s="2"/>
      <c r="YX363" s="2"/>
      <c r="YY363" s="2"/>
      <c r="YZ363" s="2"/>
      <c r="ZA363" s="2"/>
      <c r="ZB363" s="2"/>
      <c r="ZC363" s="2"/>
      <c r="ZD363" s="2"/>
      <c r="ZE363" s="2"/>
      <c r="ZF363" s="2"/>
      <c r="ZG363" s="2"/>
      <c r="ZH363" s="2"/>
      <c r="ZI363" s="2"/>
      <c r="ZJ363" s="2"/>
      <c r="ZK363" s="2"/>
      <c r="ZL363" s="2"/>
      <c r="ZM363" s="2"/>
      <c r="ZN363" s="2"/>
      <c r="ZO363" s="2"/>
      <c r="ZP363" s="2"/>
      <c r="ZQ363" s="2"/>
      <c r="ZR363" s="2"/>
      <c r="ZS363" s="2"/>
      <c r="ZT363" s="2"/>
      <c r="ZU363" s="2"/>
      <c r="ZV363" s="2"/>
      <c r="ZW363" s="2"/>
      <c r="ZX363" s="2"/>
      <c r="ZY363" s="2"/>
      <c r="ZZ363" s="2"/>
      <c r="AAA363" s="2"/>
      <c r="AAB363" s="2"/>
      <c r="AAC363" s="2"/>
      <c r="AAD363" s="2"/>
      <c r="AAE363" s="2"/>
      <c r="AAF363" s="2"/>
      <c r="AAG363" s="2"/>
      <c r="AAH363" s="2"/>
      <c r="AAI363" s="2"/>
      <c r="AAJ363" s="2"/>
      <c r="AAK363" s="2"/>
      <c r="AAL363" s="2"/>
      <c r="AAM363" s="2"/>
      <c r="AAN363" s="2"/>
      <c r="AAO363" s="2"/>
      <c r="AAP363" s="2"/>
      <c r="AAQ363" s="2"/>
      <c r="AAR363" s="2"/>
      <c r="AAS363" s="2"/>
      <c r="AAT363" s="2"/>
      <c r="AAU363" s="2"/>
      <c r="AAV363" s="2"/>
      <c r="AAW363" s="2"/>
      <c r="AAX363" s="2"/>
      <c r="AAY363" s="2"/>
      <c r="AAZ363" s="2"/>
      <c r="ABA363" s="2"/>
      <c r="ABB363" s="2"/>
      <c r="ABC363" s="2"/>
      <c r="ABD363" s="2"/>
      <c r="ABE363" s="2"/>
      <c r="ABF363" s="2"/>
      <c r="ABG363" s="2"/>
      <c r="ABH363" s="2"/>
      <c r="ABI363" s="2"/>
      <c r="ABJ363" s="2"/>
      <c r="ABK363" s="2"/>
      <c r="ABL363" s="2"/>
      <c r="ABM363" s="2"/>
      <c r="ABN363" s="2"/>
      <c r="ABO363" s="2"/>
      <c r="ABP363" s="2"/>
      <c r="ABQ363" s="2"/>
      <c r="ABR363" s="2"/>
      <c r="ABS363" s="2"/>
      <c r="ABT363" s="2"/>
      <c r="ABU363" s="2"/>
      <c r="ABV363" s="2"/>
      <c r="ABW363" s="2"/>
      <c r="ABX363" s="2"/>
      <c r="ABY363" s="2"/>
      <c r="ABZ363" s="2"/>
      <c r="ACA363" s="2"/>
      <c r="ACB363" s="2"/>
      <c r="ACC363" s="2"/>
      <c r="ACD363" s="2"/>
      <c r="ACE363" s="2"/>
      <c r="ACF363" s="2"/>
      <c r="ACG363" s="2"/>
      <c r="ACH363" s="2"/>
      <c r="ACI363" s="2"/>
      <c r="ACJ363" s="2"/>
      <c r="ACK363" s="2"/>
      <c r="ACL363" s="2"/>
      <c r="ACM363" s="2"/>
      <c r="ACN363" s="2"/>
      <c r="ACO363" s="2"/>
      <c r="ACP363" s="2"/>
      <c r="ACQ363" s="2"/>
      <c r="ACR363" s="2"/>
      <c r="ACS363" s="2"/>
      <c r="ACT363" s="2"/>
      <c r="ACU363" s="2"/>
      <c r="ACV363" s="2"/>
      <c r="ACW363" s="2"/>
      <c r="ACX363" s="2"/>
      <c r="ACY363" s="2"/>
      <c r="ACZ363" s="2"/>
      <c r="ADA363" s="2"/>
      <c r="ADB363" s="2"/>
      <c r="ADC363" s="2"/>
      <c r="ADD363" s="2"/>
      <c r="ADE363" s="2"/>
      <c r="ADF363" s="2"/>
      <c r="ADG363" s="2"/>
      <c r="ADH363" s="2"/>
      <c r="ADI363" s="2"/>
      <c r="ADJ363" s="2"/>
      <c r="ADK363" s="2"/>
      <c r="ADL363" s="2"/>
      <c r="ADM363" s="2"/>
      <c r="ADN363" s="2"/>
      <c r="ADO363" s="2"/>
      <c r="ADP363" s="2"/>
      <c r="ADQ363" s="2"/>
      <c r="ADR363" s="2"/>
      <c r="ADS363" s="2"/>
      <c r="ADT363" s="2"/>
      <c r="ADU363" s="2"/>
      <c r="ADV363" s="2"/>
      <c r="ADW363" s="2"/>
      <c r="ADX363" s="2"/>
      <c r="ADY363" s="2"/>
      <c r="ADZ363" s="2"/>
      <c r="AEA363" s="2"/>
      <c r="AEB363" s="2"/>
      <c r="AEC363" s="2"/>
      <c r="AED363" s="2"/>
      <c r="AEE363" s="2"/>
      <c r="AEF363" s="2"/>
      <c r="AEG363" s="2"/>
      <c r="AEH363" s="2"/>
      <c r="AEI363" s="2"/>
      <c r="AEJ363" s="2"/>
      <c r="AEK363" s="2"/>
      <c r="AEL363" s="2"/>
      <c r="AEM363" s="2"/>
      <c r="AEN363" s="2"/>
      <c r="AEO363" s="2"/>
      <c r="AEP363" s="2"/>
      <c r="AEQ363" s="2"/>
      <c r="AER363" s="2"/>
      <c r="AES363" s="2"/>
      <c r="AET363" s="2"/>
      <c r="AEU363" s="2"/>
      <c r="AEV363" s="2"/>
      <c r="AEW363" s="2"/>
      <c r="AEX363" s="2"/>
      <c r="AEY363" s="2"/>
      <c r="AEZ363" s="2"/>
      <c r="AFA363" s="2"/>
      <c r="AFB363" s="2"/>
      <c r="AFC363" s="2"/>
      <c r="AFD363" s="2"/>
      <c r="AFE363" s="2"/>
      <c r="AFF363" s="2"/>
      <c r="AFG363" s="2"/>
      <c r="AFH363" s="2"/>
      <c r="AFI363" s="2"/>
      <c r="AFJ363" s="2"/>
      <c r="AFK363" s="2"/>
      <c r="AFL363" s="2"/>
      <c r="AFM363" s="2"/>
      <c r="AFN363" s="2"/>
      <c r="AFO363" s="2"/>
      <c r="AFP363" s="2"/>
      <c r="AFQ363" s="2"/>
      <c r="AFR363" s="2"/>
      <c r="AFS363" s="2"/>
      <c r="AFT363" s="2"/>
      <c r="AFU363" s="2"/>
      <c r="AFV363" s="2"/>
      <c r="AFW363" s="2"/>
      <c r="AFX363" s="2"/>
      <c r="AFY363" s="2"/>
      <c r="AFZ363" s="2"/>
      <c r="AGA363" s="2"/>
      <c r="AGB363" s="2"/>
      <c r="AGC363" s="2"/>
      <c r="AGD363" s="2"/>
      <c r="AGE363" s="2"/>
      <c r="AGF363" s="2"/>
      <c r="AGG363" s="2"/>
      <c r="AGH363" s="2"/>
      <c r="AGI363" s="2"/>
      <c r="AGJ363" s="2"/>
      <c r="AGK363" s="2"/>
      <c r="AGL363" s="2"/>
      <c r="AGM363" s="2"/>
      <c r="AGN363" s="2"/>
      <c r="AGO363" s="2"/>
      <c r="AGP363" s="2"/>
      <c r="AGQ363" s="2"/>
      <c r="AGR363" s="2"/>
      <c r="AGS363" s="2"/>
      <c r="AGT363" s="2"/>
      <c r="AGU363" s="2"/>
      <c r="AGV363" s="2"/>
      <c r="AGW363" s="2"/>
      <c r="AGX363" s="2"/>
      <c r="AGY363" s="2"/>
      <c r="AGZ363" s="2"/>
      <c r="AHA363" s="2"/>
      <c r="AHB363" s="2"/>
      <c r="AHC363" s="2"/>
      <c r="AHD363" s="2"/>
      <c r="AHE363" s="2"/>
      <c r="AHF363" s="2"/>
      <c r="AHG363" s="2"/>
      <c r="AHH363" s="2"/>
      <c r="AHI363" s="2"/>
      <c r="AHJ363" s="2"/>
      <c r="AHK363" s="2"/>
      <c r="AHL363" s="2"/>
      <c r="AHM363" s="2"/>
      <c r="AHN363" s="2"/>
      <c r="AHO363" s="2"/>
      <c r="AHP363" s="2"/>
      <c r="AHQ363" s="2"/>
      <c r="AHR363" s="2"/>
      <c r="AHS363" s="2"/>
      <c r="AHT363" s="2"/>
      <c r="AHU363" s="2"/>
      <c r="AHV363" s="2"/>
      <c r="AHW363" s="2"/>
      <c r="AHX363" s="2"/>
      <c r="AHY363" s="2"/>
      <c r="AHZ363" s="2"/>
      <c r="AIA363" s="2"/>
      <c r="AIB363" s="2"/>
      <c r="AIC363" s="2"/>
      <c r="AID363" s="2"/>
      <c r="AIE363" s="2"/>
      <c r="AIF363" s="2"/>
      <c r="AIG363" s="2"/>
      <c r="AIH363" s="2"/>
      <c r="AII363" s="2"/>
      <c r="AIJ363" s="2"/>
      <c r="AIK363" s="2"/>
      <c r="AIL363" s="2"/>
      <c r="AIM363" s="2"/>
      <c r="AIN363" s="2"/>
      <c r="AIO363" s="2"/>
      <c r="AIP363" s="2"/>
      <c r="AIQ363" s="2"/>
      <c r="AIR363" s="2"/>
      <c r="AIS363" s="2"/>
      <c r="AIT363" s="2"/>
      <c r="AIU363" s="2"/>
      <c r="AIV363" s="2"/>
      <c r="AIW363" s="2"/>
      <c r="AIX363" s="2"/>
      <c r="AIY363" s="2"/>
      <c r="AIZ363" s="2"/>
      <c r="AJA363" s="2"/>
      <c r="AJB363" s="2"/>
      <c r="AJC363" s="2"/>
      <c r="AJD363" s="2"/>
      <c r="AJE363" s="2"/>
      <c r="AJF363" s="2"/>
      <c r="AJG363" s="2"/>
      <c r="AJH363" s="2"/>
      <c r="AJI363" s="2"/>
      <c r="AJJ363" s="2"/>
      <c r="AJK363" s="2"/>
      <c r="AJL363" s="2"/>
      <c r="AJM363" s="2"/>
      <c r="AJN363" s="2"/>
      <c r="AJO363" s="2"/>
      <c r="AJP363" s="2"/>
      <c r="AJQ363" s="2"/>
      <c r="AJR363" s="2"/>
      <c r="AJS363" s="2"/>
      <c r="AJT363" s="2"/>
      <c r="AJU363" s="2"/>
      <c r="AJV363" s="2"/>
      <c r="AJW363" s="2"/>
      <c r="AJX363" s="2"/>
      <c r="AJY363" s="2"/>
      <c r="AJZ363" s="2"/>
      <c r="AKA363" s="2"/>
      <c r="AKB363" s="2"/>
      <c r="AKC363" s="2"/>
      <c r="AKD363" s="2"/>
      <c r="AKE363" s="2"/>
      <c r="AKF363" s="2"/>
      <c r="AKG363" s="2"/>
      <c r="AKH363" s="2"/>
      <c r="AKI363" s="2"/>
      <c r="AKJ363" s="2"/>
      <c r="AKK363" s="2"/>
      <c r="AKL363" s="2"/>
      <c r="AKM363" s="2"/>
      <c r="AKN363" s="2"/>
      <c r="AKO363" s="2"/>
      <c r="AKP363" s="2"/>
      <c r="AKQ363" s="2"/>
      <c r="AKR363" s="2"/>
      <c r="AKS363" s="2"/>
      <c r="AKT363" s="2"/>
      <c r="AKU363" s="2"/>
      <c r="AKV363" s="2"/>
      <c r="AKW363" s="2"/>
      <c r="AKX363" s="2"/>
      <c r="AKY363" s="2"/>
      <c r="AKZ363" s="2"/>
      <c r="ALA363" s="2"/>
      <c r="ALB363" s="2"/>
      <c r="ALC363" s="2"/>
      <c r="ALD363" s="2"/>
      <c r="ALE363" s="2"/>
      <c r="ALF363" s="2"/>
      <c r="ALG363" s="2"/>
      <c r="ALH363" s="2"/>
      <c r="ALI363" s="2"/>
      <c r="ALJ363" s="2"/>
      <c r="ALK363" s="2"/>
      <c r="ALL363" s="2"/>
      <c r="ALM363" s="2"/>
      <c r="ALN363" s="2"/>
      <c r="ALO363" s="2"/>
      <c r="ALP363" s="2"/>
      <c r="ALQ363" s="2"/>
      <c r="ALR363" s="2"/>
      <c r="ALS363" s="2"/>
      <c r="ALT363" s="2"/>
      <c r="ALU363" s="2"/>
      <c r="ALV363" s="2"/>
      <c r="ALW363" s="2"/>
      <c r="ALX363" s="2"/>
      <c r="ALY363" s="2"/>
      <c r="ALZ363" s="2"/>
      <c r="AMA363" s="2"/>
      <c r="AMB363" s="2"/>
      <c r="AMC363" s="2"/>
      <c r="AMD363" s="2"/>
      <c r="AME363" s="2"/>
      <c r="AMF363" s="2"/>
      <c r="AMG363" s="2"/>
      <c r="AMH363" s="2"/>
      <c r="AMI363" s="2"/>
    </row>
    <row r="364" spans="1:1023" outlineLevel="2" x14ac:dyDescent="0.3">
      <c r="A364" s="18" t="s">
        <v>86</v>
      </c>
      <c r="B364" s="19" t="s">
        <v>54</v>
      </c>
      <c r="C364" s="19" t="s">
        <v>19</v>
      </c>
      <c r="D364" s="20">
        <v>1</v>
      </c>
      <c r="E364" s="21" t="s">
        <v>207</v>
      </c>
      <c r="F364" s="22" t="s">
        <v>28</v>
      </c>
      <c r="G364" s="30">
        <v>78.300000000000011</v>
      </c>
      <c r="H364" s="24"/>
      <c r="I364" s="31">
        <f t="shared" ref="I364:I366" si="49">H364*G364</f>
        <v>0</v>
      </c>
      <c r="J364" s="1"/>
      <c r="K364" s="46"/>
      <c r="L364" s="46"/>
      <c r="M364" s="46"/>
      <c r="N364" s="46"/>
      <c r="O364" s="46"/>
    </row>
    <row r="365" spans="1:1023" outlineLevel="2" x14ac:dyDescent="0.3">
      <c r="A365" s="18" t="s">
        <v>86</v>
      </c>
      <c r="B365" s="19" t="s">
        <v>54</v>
      </c>
      <c r="C365" s="19" t="s">
        <v>19</v>
      </c>
      <c r="D365" s="20">
        <v>2</v>
      </c>
      <c r="E365" s="21" t="s">
        <v>107</v>
      </c>
      <c r="F365" s="22" t="s">
        <v>28</v>
      </c>
      <c r="G365" s="30">
        <v>107.155</v>
      </c>
      <c r="H365" s="24"/>
      <c r="I365" s="31">
        <f t="shared" si="49"/>
        <v>0</v>
      </c>
      <c r="J365" s="1"/>
      <c r="K365" s="46"/>
      <c r="L365" s="46"/>
      <c r="M365" s="46"/>
      <c r="N365" s="46"/>
      <c r="O365" s="46"/>
    </row>
    <row r="366" spans="1:1023" outlineLevel="2" x14ac:dyDescent="0.3">
      <c r="A366" s="18" t="s">
        <v>86</v>
      </c>
      <c r="B366" s="19" t="s">
        <v>54</v>
      </c>
      <c r="C366" s="19" t="s">
        <v>19</v>
      </c>
      <c r="D366" s="20">
        <v>3</v>
      </c>
      <c r="E366" s="21" t="s">
        <v>154</v>
      </c>
      <c r="F366" s="22" t="s">
        <v>28</v>
      </c>
      <c r="G366" s="30">
        <v>29</v>
      </c>
      <c r="H366" s="24"/>
      <c r="I366" s="31">
        <f t="shared" si="49"/>
        <v>0</v>
      </c>
      <c r="J366" s="1"/>
      <c r="K366" s="46"/>
      <c r="L366" s="46"/>
      <c r="M366" s="46"/>
      <c r="N366" s="46"/>
      <c r="O366" s="46"/>
    </row>
    <row r="367" spans="1:1023" ht="17.399999999999999" outlineLevel="2" x14ac:dyDescent="0.35">
      <c r="A367" s="36" t="s">
        <v>86</v>
      </c>
      <c r="B367" s="37" t="s">
        <v>54</v>
      </c>
      <c r="C367" s="39" t="s">
        <v>25</v>
      </c>
      <c r="D367" s="14"/>
      <c r="E367" s="37" t="s">
        <v>208</v>
      </c>
      <c r="F367" s="15"/>
      <c r="G367" s="15"/>
      <c r="H367" s="16"/>
      <c r="I367" s="17"/>
      <c r="J367" s="1"/>
      <c r="K367" s="46"/>
      <c r="L367" s="47"/>
      <c r="M367" s="47"/>
      <c r="N367" s="47"/>
      <c r="O367" s="4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  <c r="LK367" s="2"/>
      <c r="LL367" s="2"/>
      <c r="LM367" s="2"/>
      <c r="LN367" s="2"/>
      <c r="LO367" s="2"/>
      <c r="LP367" s="2"/>
      <c r="LQ367" s="2"/>
      <c r="LR367" s="2"/>
      <c r="LS367" s="2"/>
      <c r="LT367" s="2"/>
      <c r="LU367" s="2"/>
      <c r="LV367" s="2"/>
      <c r="LW367" s="2"/>
      <c r="LX367" s="2"/>
      <c r="LY367" s="2"/>
      <c r="LZ367" s="2"/>
      <c r="MA367" s="2"/>
      <c r="MB367" s="2"/>
      <c r="MC367" s="2"/>
      <c r="MD367" s="2"/>
      <c r="ME367" s="2"/>
      <c r="MF367" s="2"/>
      <c r="MG367" s="2"/>
      <c r="MH367" s="2"/>
      <c r="MI367" s="2"/>
      <c r="MJ367" s="2"/>
      <c r="MK367" s="2"/>
      <c r="ML367" s="2"/>
      <c r="MM367" s="2"/>
      <c r="MN367" s="2"/>
      <c r="MO367" s="2"/>
      <c r="MP367" s="2"/>
      <c r="MQ367" s="2"/>
      <c r="MR367" s="2"/>
      <c r="MS367" s="2"/>
      <c r="MT367" s="2"/>
      <c r="MU367" s="2"/>
      <c r="MV367" s="2"/>
      <c r="MW367" s="2"/>
      <c r="MX367" s="2"/>
      <c r="MY367" s="2"/>
      <c r="MZ367" s="2"/>
      <c r="NA367" s="2"/>
      <c r="NB367" s="2"/>
      <c r="NC367" s="2"/>
      <c r="ND367" s="2"/>
      <c r="NE367" s="2"/>
      <c r="NF367" s="2"/>
      <c r="NG367" s="2"/>
      <c r="NH367" s="2"/>
      <c r="NI367" s="2"/>
      <c r="NJ367" s="2"/>
      <c r="NK367" s="2"/>
      <c r="NL367" s="2"/>
      <c r="NM367" s="2"/>
      <c r="NN367" s="2"/>
      <c r="NO367" s="2"/>
      <c r="NP367" s="2"/>
      <c r="NQ367" s="2"/>
      <c r="NR367" s="2"/>
      <c r="NS367" s="2"/>
      <c r="NT367" s="2"/>
      <c r="NU367" s="2"/>
      <c r="NV367" s="2"/>
      <c r="NW367" s="2"/>
      <c r="NX367" s="2"/>
      <c r="NY367" s="2"/>
      <c r="NZ367" s="2"/>
      <c r="OA367" s="2"/>
      <c r="OB367" s="2"/>
      <c r="OC367" s="2"/>
      <c r="OD367" s="2"/>
      <c r="OE367" s="2"/>
      <c r="OF367" s="2"/>
      <c r="OG367" s="2"/>
      <c r="OH367" s="2"/>
      <c r="OI367" s="2"/>
      <c r="OJ367" s="2"/>
      <c r="OK367" s="2"/>
      <c r="OL367" s="2"/>
      <c r="OM367" s="2"/>
      <c r="ON367" s="2"/>
      <c r="OO367" s="2"/>
      <c r="OP367" s="2"/>
      <c r="OQ367" s="2"/>
      <c r="OR367" s="2"/>
      <c r="OS367" s="2"/>
      <c r="OT367" s="2"/>
      <c r="OU367" s="2"/>
      <c r="OV367" s="2"/>
      <c r="OW367" s="2"/>
      <c r="OX367" s="2"/>
      <c r="OY367" s="2"/>
      <c r="OZ367" s="2"/>
      <c r="PA367" s="2"/>
      <c r="PB367" s="2"/>
      <c r="PC367" s="2"/>
      <c r="PD367" s="2"/>
      <c r="PE367" s="2"/>
      <c r="PF367" s="2"/>
      <c r="PG367" s="2"/>
      <c r="PH367" s="2"/>
      <c r="PI367" s="2"/>
      <c r="PJ367" s="2"/>
      <c r="PK367" s="2"/>
      <c r="PL367" s="2"/>
      <c r="PM367" s="2"/>
      <c r="PN367" s="2"/>
      <c r="PO367" s="2"/>
      <c r="PP367" s="2"/>
      <c r="PQ367" s="2"/>
      <c r="PR367" s="2"/>
      <c r="PS367" s="2"/>
      <c r="PT367" s="2"/>
      <c r="PU367" s="2"/>
      <c r="PV367" s="2"/>
      <c r="PW367" s="2"/>
      <c r="PX367" s="2"/>
      <c r="PY367" s="2"/>
      <c r="PZ367" s="2"/>
      <c r="QA367" s="2"/>
      <c r="QB367" s="2"/>
      <c r="QC367" s="2"/>
      <c r="QD367" s="2"/>
      <c r="QE367" s="2"/>
      <c r="QF367" s="2"/>
      <c r="QG367" s="2"/>
      <c r="QH367" s="2"/>
      <c r="QI367" s="2"/>
      <c r="QJ367" s="2"/>
      <c r="QK367" s="2"/>
      <c r="QL367" s="2"/>
      <c r="QM367" s="2"/>
      <c r="QN367" s="2"/>
      <c r="QO367" s="2"/>
      <c r="QP367" s="2"/>
      <c r="QQ367" s="2"/>
      <c r="QR367" s="2"/>
      <c r="QS367" s="2"/>
      <c r="QT367" s="2"/>
      <c r="QU367" s="2"/>
      <c r="QV367" s="2"/>
      <c r="QW367" s="2"/>
      <c r="QX367" s="2"/>
      <c r="QY367" s="2"/>
      <c r="QZ367" s="2"/>
      <c r="RA367" s="2"/>
      <c r="RB367" s="2"/>
      <c r="RC367" s="2"/>
      <c r="RD367" s="2"/>
      <c r="RE367" s="2"/>
      <c r="RF367" s="2"/>
      <c r="RG367" s="2"/>
      <c r="RH367" s="2"/>
      <c r="RI367" s="2"/>
      <c r="RJ367" s="2"/>
      <c r="RK367" s="2"/>
      <c r="RL367" s="2"/>
      <c r="RM367" s="2"/>
      <c r="RN367" s="2"/>
      <c r="RO367" s="2"/>
      <c r="RP367" s="2"/>
      <c r="RQ367" s="2"/>
      <c r="RR367" s="2"/>
      <c r="RS367" s="2"/>
      <c r="RT367" s="2"/>
      <c r="RU367" s="2"/>
      <c r="RV367" s="2"/>
      <c r="RW367" s="2"/>
      <c r="RX367" s="2"/>
      <c r="RY367" s="2"/>
      <c r="RZ367" s="2"/>
      <c r="SA367" s="2"/>
      <c r="SB367" s="2"/>
      <c r="SC367" s="2"/>
      <c r="SD367" s="2"/>
      <c r="SE367" s="2"/>
      <c r="SF367" s="2"/>
      <c r="SG367" s="2"/>
      <c r="SH367" s="2"/>
      <c r="SI367" s="2"/>
      <c r="SJ367" s="2"/>
      <c r="SK367" s="2"/>
      <c r="SL367" s="2"/>
      <c r="SM367" s="2"/>
      <c r="SN367" s="2"/>
      <c r="SO367" s="2"/>
      <c r="SP367" s="2"/>
      <c r="SQ367" s="2"/>
      <c r="SR367" s="2"/>
      <c r="SS367" s="2"/>
      <c r="ST367" s="2"/>
      <c r="SU367" s="2"/>
      <c r="SV367" s="2"/>
      <c r="SW367" s="2"/>
      <c r="SX367" s="2"/>
      <c r="SY367" s="2"/>
      <c r="SZ367" s="2"/>
      <c r="TA367" s="2"/>
      <c r="TB367" s="2"/>
      <c r="TC367" s="2"/>
      <c r="TD367" s="2"/>
      <c r="TE367" s="2"/>
      <c r="TF367" s="2"/>
      <c r="TG367" s="2"/>
      <c r="TH367" s="2"/>
      <c r="TI367" s="2"/>
      <c r="TJ367" s="2"/>
      <c r="TK367" s="2"/>
      <c r="TL367" s="2"/>
      <c r="TM367" s="2"/>
      <c r="TN367" s="2"/>
      <c r="TO367" s="2"/>
      <c r="TP367" s="2"/>
      <c r="TQ367" s="2"/>
      <c r="TR367" s="2"/>
      <c r="TS367" s="2"/>
      <c r="TT367" s="2"/>
      <c r="TU367" s="2"/>
      <c r="TV367" s="2"/>
      <c r="TW367" s="2"/>
      <c r="TX367" s="2"/>
      <c r="TY367" s="2"/>
      <c r="TZ367" s="2"/>
      <c r="UA367" s="2"/>
      <c r="UB367" s="2"/>
      <c r="UC367" s="2"/>
      <c r="UD367" s="2"/>
      <c r="UE367" s="2"/>
      <c r="UF367" s="2"/>
      <c r="UG367" s="2"/>
      <c r="UH367" s="2"/>
      <c r="UI367" s="2"/>
      <c r="UJ367" s="2"/>
      <c r="UK367" s="2"/>
      <c r="UL367" s="2"/>
      <c r="UM367" s="2"/>
      <c r="UN367" s="2"/>
      <c r="UO367" s="2"/>
      <c r="UP367" s="2"/>
      <c r="UQ367" s="2"/>
      <c r="UR367" s="2"/>
      <c r="US367" s="2"/>
      <c r="UT367" s="2"/>
      <c r="UU367" s="2"/>
      <c r="UV367" s="2"/>
      <c r="UW367" s="2"/>
      <c r="UX367" s="2"/>
      <c r="UY367" s="2"/>
      <c r="UZ367" s="2"/>
      <c r="VA367" s="2"/>
      <c r="VB367" s="2"/>
      <c r="VC367" s="2"/>
      <c r="VD367" s="2"/>
      <c r="VE367" s="2"/>
      <c r="VF367" s="2"/>
      <c r="VG367" s="2"/>
      <c r="VH367" s="2"/>
      <c r="VI367" s="2"/>
      <c r="VJ367" s="2"/>
      <c r="VK367" s="2"/>
      <c r="VL367" s="2"/>
      <c r="VM367" s="2"/>
      <c r="VN367" s="2"/>
      <c r="VO367" s="2"/>
      <c r="VP367" s="2"/>
      <c r="VQ367" s="2"/>
      <c r="VR367" s="2"/>
      <c r="VS367" s="2"/>
      <c r="VT367" s="2"/>
      <c r="VU367" s="2"/>
      <c r="VV367" s="2"/>
      <c r="VW367" s="2"/>
      <c r="VX367" s="2"/>
      <c r="VY367" s="2"/>
      <c r="VZ367" s="2"/>
      <c r="WA367" s="2"/>
      <c r="WB367" s="2"/>
      <c r="WC367" s="2"/>
      <c r="WD367" s="2"/>
      <c r="WE367" s="2"/>
      <c r="WF367" s="2"/>
      <c r="WG367" s="2"/>
      <c r="WH367" s="2"/>
      <c r="WI367" s="2"/>
      <c r="WJ367" s="2"/>
      <c r="WK367" s="2"/>
      <c r="WL367" s="2"/>
      <c r="WM367" s="2"/>
      <c r="WN367" s="2"/>
      <c r="WO367" s="2"/>
      <c r="WP367" s="2"/>
      <c r="WQ367" s="2"/>
      <c r="WR367" s="2"/>
      <c r="WS367" s="2"/>
      <c r="WT367" s="2"/>
      <c r="WU367" s="2"/>
      <c r="WV367" s="2"/>
      <c r="WW367" s="2"/>
      <c r="WX367" s="2"/>
      <c r="WY367" s="2"/>
      <c r="WZ367" s="2"/>
      <c r="XA367" s="2"/>
      <c r="XB367" s="2"/>
      <c r="XC367" s="2"/>
      <c r="XD367" s="2"/>
      <c r="XE367" s="2"/>
      <c r="XF367" s="2"/>
      <c r="XG367" s="2"/>
      <c r="XH367" s="2"/>
      <c r="XI367" s="2"/>
      <c r="XJ367" s="2"/>
      <c r="XK367" s="2"/>
      <c r="XL367" s="2"/>
      <c r="XM367" s="2"/>
      <c r="XN367" s="2"/>
      <c r="XO367" s="2"/>
      <c r="XP367" s="2"/>
      <c r="XQ367" s="2"/>
      <c r="XR367" s="2"/>
      <c r="XS367" s="2"/>
      <c r="XT367" s="2"/>
      <c r="XU367" s="2"/>
      <c r="XV367" s="2"/>
      <c r="XW367" s="2"/>
      <c r="XX367" s="2"/>
      <c r="XY367" s="2"/>
      <c r="XZ367" s="2"/>
      <c r="YA367" s="2"/>
      <c r="YB367" s="2"/>
      <c r="YC367" s="2"/>
      <c r="YD367" s="2"/>
      <c r="YE367" s="2"/>
      <c r="YF367" s="2"/>
      <c r="YG367" s="2"/>
      <c r="YH367" s="2"/>
      <c r="YI367" s="2"/>
      <c r="YJ367" s="2"/>
      <c r="YK367" s="2"/>
      <c r="YL367" s="2"/>
      <c r="YM367" s="2"/>
      <c r="YN367" s="2"/>
      <c r="YO367" s="2"/>
      <c r="YP367" s="2"/>
      <c r="YQ367" s="2"/>
      <c r="YR367" s="2"/>
      <c r="YS367" s="2"/>
      <c r="YT367" s="2"/>
      <c r="YU367" s="2"/>
      <c r="YV367" s="2"/>
      <c r="YW367" s="2"/>
      <c r="YX367" s="2"/>
      <c r="YY367" s="2"/>
      <c r="YZ367" s="2"/>
      <c r="ZA367" s="2"/>
      <c r="ZB367" s="2"/>
      <c r="ZC367" s="2"/>
      <c r="ZD367" s="2"/>
      <c r="ZE367" s="2"/>
      <c r="ZF367" s="2"/>
      <c r="ZG367" s="2"/>
      <c r="ZH367" s="2"/>
      <c r="ZI367" s="2"/>
      <c r="ZJ367" s="2"/>
      <c r="ZK367" s="2"/>
      <c r="ZL367" s="2"/>
      <c r="ZM367" s="2"/>
      <c r="ZN367" s="2"/>
      <c r="ZO367" s="2"/>
      <c r="ZP367" s="2"/>
      <c r="ZQ367" s="2"/>
      <c r="ZR367" s="2"/>
      <c r="ZS367" s="2"/>
      <c r="ZT367" s="2"/>
      <c r="ZU367" s="2"/>
      <c r="ZV367" s="2"/>
      <c r="ZW367" s="2"/>
      <c r="ZX367" s="2"/>
      <c r="ZY367" s="2"/>
      <c r="ZZ367" s="2"/>
      <c r="AAA367" s="2"/>
      <c r="AAB367" s="2"/>
      <c r="AAC367" s="2"/>
      <c r="AAD367" s="2"/>
      <c r="AAE367" s="2"/>
      <c r="AAF367" s="2"/>
      <c r="AAG367" s="2"/>
      <c r="AAH367" s="2"/>
      <c r="AAI367" s="2"/>
      <c r="AAJ367" s="2"/>
      <c r="AAK367" s="2"/>
      <c r="AAL367" s="2"/>
      <c r="AAM367" s="2"/>
      <c r="AAN367" s="2"/>
      <c r="AAO367" s="2"/>
      <c r="AAP367" s="2"/>
      <c r="AAQ367" s="2"/>
      <c r="AAR367" s="2"/>
      <c r="AAS367" s="2"/>
      <c r="AAT367" s="2"/>
      <c r="AAU367" s="2"/>
      <c r="AAV367" s="2"/>
      <c r="AAW367" s="2"/>
      <c r="AAX367" s="2"/>
      <c r="AAY367" s="2"/>
      <c r="AAZ367" s="2"/>
      <c r="ABA367" s="2"/>
      <c r="ABB367" s="2"/>
      <c r="ABC367" s="2"/>
      <c r="ABD367" s="2"/>
      <c r="ABE367" s="2"/>
      <c r="ABF367" s="2"/>
      <c r="ABG367" s="2"/>
      <c r="ABH367" s="2"/>
      <c r="ABI367" s="2"/>
      <c r="ABJ367" s="2"/>
      <c r="ABK367" s="2"/>
      <c r="ABL367" s="2"/>
      <c r="ABM367" s="2"/>
      <c r="ABN367" s="2"/>
      <c r="ABO367" s="2"/>
      <c r="ABP367" s="2"/>
      <c r="ABQ367" s="2"/>
      <c r="ABR367" s="2"/>
      <c r="ABS367" s="2"/>
      <c r="ABT367" s="2"/>
      <c r="ABU367" s="2"/>
      <c r="ABV367" s="2"/>
      <c r="ABW367" s="2"/>
      <c r="ABX367" s="2"/>
      <c r="ABY367" s="2"/>
      <c r="ABZ367" s="2"/>
      <c r="ACA367" s="2"/>
      <c r="ACB367" s="2"/>
      <c r="ACC367" s="2"/>
      <c r="ACD367" s="2"/>
      <c r="ACE367" s="2"/>
      <c r="ACF367" s="2"/>
      <c r="ACG367" s="2"/>
      <c r="ACH367" s="2"/>
      <c r="ACI367" s="2"/>
      <c r="ACJ367" s="2"/>
      <c r="ACK367" s="2"/>
      <c r="ACL367" s="2"/>
      <c r="ACM367" s="2"/>
      <c r="ACN367" s="2"/>
      <c r="ACO367" s="2"/>
      <c r="ACP367" s="2"/>
      <c r="ACQ367" s="2"/>
      <c r="ACR367" s="2"/>
      <c r="ACS367" s="2"/>
      <c r="ACT367" s="2"/>
      <c r="ACU367" s="2"/>
      <c r="ACV367" s="2"/>
      <c r="ACW367" s="2"/>
      <c r="ACX367" s="2"/>
      <c r="ACY367" s="2"/>
      <c r="ACZ367" s="2"/>
      <c r="ADA367" s="2"/>
      <c r="ADB367" s="2"/>
      <c r="ADC367" s="2"/>
      <c r="ADD367" s="2"/>
      <c r="ADE367" s="2"/>
      <c r="ADF367" s="2"/>
      <c r="ADG367" s="2"/>
      <c r="ADH367" s="2"/>
      <c r="ADI367" s="2"/>
      <c r="ADJ367" s="2"/>
      <c r="ADK367" s="2"/>
      <c r="ADL367" s="2"/>
      <c r="ADM367" s="2"/>
      <c r="ADN367" s="2"/>
      <c r="ADO367" s="2"/>
      <c r="ADP367" s="2"/>
      <c r="ADQ367" s="2"/>
      <c r="ADR367" s="2"/>
      <c r="ADS367" s="2"/>
      <c r="ADT367" s="2"/>
      <c r="ADU367" s="2"/>
      <c r="ADV367" s="2"/>
      <c r="ADW367" s="2"/>
      <c r="ADX367" s="2"/>
      <c r="ADY367" s="2"/>
      <c r="ADZ367" s="2"/>
      <c r="AEA367" s="2"/>
      <c r="AEB367" s="2"/>
      <c r="AEC367" s="2"/>
      <c r="AED367" s="2"/>
      <c r="AEE367" s="2"/>
      <c r="AEF367" s="2"/>
      <c r="AEG367" s="2"/>
      <c r="AEH367" s="2"/>
      <c r="AEI367" s="2"/>
      <c r="AEJ367" s="2"/>
      <c r="AEK367" s="2"/>
      <c r="AEL367" s="2"/>
      <c r="AEM367" s="2"/>
      <c r="AEN367" s="2"/>
      <c r="AEO367" s="2"/>
      <c r="AEP367" s="2"/>
      <c r="AEQ367" s="2"/>
      <c r="AER367" s="2"/>
      <c r="AES367" s="2"/>
      <c r="AET367" s="2"/>
      <c r="AEU367" s="2"/>
      <c r="AEV367" s="2"/>
      <c r="AEW367" s="2"/>
      <c r="AEX367" s="2"/>
      <c r="AEY367" s="2"/>
      <c r="AEZ367" s="2"/>
      <c r="AFA367" s="2"/>
      <c r="AFB367" s="2"/>
      <c r="AFC367" s="2"/>
      <c r="AFD367" s="2"/>
      <c r="AFE367" s="2"/>
      <c r="AFF367" s="2"/>
      <c r="AFG367" s="2"/>
      <c r="AFH367" s="2"/>
      <c r="AFI367" s="2"/>
      <c r="AFJ367" s="2"/>
      <c r="AFK367" s="2"/>
      <c r="AFL367" s="2"/>
      <c r="AFM367" s="2"/>
      <c r="AFN367" s="2"/>
      <c r="AFO367" s="2"/>
      <c r="AFP367" s="2"/>
      <c r="AFQ367" s="2"/>
      <c r="AFR367" s="2"/>
      <c r="AFS367" s="2"/>
      <c r="AFT367" s="2"/>
      <c r="AFU367" s="2"/>
      <c r="AFV367" s="2"/>
      <c r="AFW367" s="2"/>
      <c r="AFX367" s="2"/>
      <c r="AFY367" s="2"/>
      <c r="AFZ367" s="2"/>
      <c r="AGA367" s="2"/>
      <c r="AGB367" s="2"/>
      <c r="AGC367" s="2"/>
      <c r="AGD367" s="2"/>
      <c r="AGE367" s="2"/>
      <c r="AGF367" s="2"/>
      <c r="AGG367" s="2"/>
      <c r="AGH367" s="2"/>
      <c r="AGI367" s="2"/>
      <c r="AGJ367" s="2"/>
      <c r="AGK367" s="2"/>
      <c r="AGL367" s="2"/>
      <c r="AGM367" s="2"/>
      <c r="AGN367" s="2"/>
      <c r="AGO367" s="2"/>
      <c r="AGP367" s="2"/>
      <c r="AGQ367" s="2"/>
      <c r="AGR367" s="2"/>
      <c r="AGS367" s="2"/>
      <c r="AGT367" s="2"/>
      <c r="AGU367" s="2"/>
      <c r="AGV367" s="2"/>
      <c r="AGW367" s="2"/>
      <c r="AGX367" s="2"/>
      <c r="AGY367" s="2"/>
      <c r="AGZ367" s="2"/>
      <c r="AHA367" s="2"/>
      <c r="AHB367" s="2"/>
      <c r="AHC367" s="2"/>
      <c r="AHD367" s="2"/>
      <c r="AHE367" s="2"/>
      <c r="AHF367" s="2"/>
      <c r="AHG367" s="2"/>
      <c r="AHH367" s="2"/>
      <c r="AHI367" s="2"/>
      <c r="AHJ367" s="2"/>
      <c r="AHK367" s="2"/>
      <c r="AHL367" s="2"/>
      <c r="AHM367" s="2"/>
      <c r="AHN367" s="2"/>
      <c r="AHO367" s="2"/>
      <c r="AHP367" s="2"/>
      <c r="AHQ367" s="2"/>
      <c r="AHR367" s="2"/>
      <c r="AHS367" s="2"/>
      <c r="AHT367" s="2"/>
      <c r="AHU367" s="2"/>
      <c r="AHV367" s="2"/>
      <c r="AHW367" s="2"/>
      <c r="AHX367" s="2"/>
      <c r="AHY367" s="2"/>
      <c r="AHZ367" s="2"/>
      <c r="AIA367" s="2"/>
      <c r="AIB367" s="2"/>
      <c r="AIC367" s="2"/>
      <c r="AID367" s="2"/>
      <c r="AIE367" s="2"/>
      <c r="AIF367" s="2"/>
      <c r="AIG367" s="2"/>
      <c r="AIH367" s="2"/>
      <c r="AII367" s="2"/>
      <c r="AIJ367" s="2"/>
      <c r="AIK367" s="2"/>
      <c r="AIL367" s="2"/>
      <c r="AIM367" s="2"/>
      <c r="AIN367" s="2"/>
      <c r="AIO367" s="2"/>
      <c r="AIP367" s="2"/>
      <c r="AIQ367" s="2"/>
      <c r="AIR367" s="2"/>
      <c r="AIS367" s="2"/>
      <c r="AIT367" s="2"/>
      <c r="AIU367" s="2"/>
      <c r="AIV367" s="2"/>
      <c r="AIW367" s="2"/>
      <c r="AIX367" s="2"/>
      <c r="AIY367" s="2"/>
      <c r="AIZ367" s="2"/>
      <c r="AJA367" s="2"/>
      <c r="AJB367" s="2"/>
      <c r="AJC367" s="2"/>
      <c r="AJD367" s="2"/>
      <c r="AJE367" s="2"/>
      <c r="AJF367" s="2"/>
      <c r="AJG367" s="2"/>
      <c r="AJH367" s="2"/>
      <c r="AJI367" s="2"/>
      <c r="AJJ367" s="2"/>
      <c r="AJK367" s="2"/>
      <c r="AJL367" s="2"/>
      <c r="AJM367" s="2"/>
      <c r="AJN367" s="2"/>
      <c r="AJO367" s="2"/>
      <c r="AJP367" s="2"/>
      <c r="AJQ367" s="2"/>
      <c r="AJR367" s="2"/>
      <c r="AJS367" s="2"/>
      <c r="AJT367" s="2"/>
      <c r="AJU367" s="2"/>
      <c r="AJV367" s="2"/>
      <c r="AJW367" s="2"/>
      <c r="AJX367" s="2"/>
      <c r="AJY367" s="2"/>
      <c r="AJZ367" s="2"/>
      <c r="AKA367" s="2"/>
      <c r="AKB367" s="2"/>
      <c r="AKC367" s="2"/>
      <c r="AKD367" s="2"/>
      <c r="AKE367" s="2"/>
      <c r="AKF367" s="2"/>
      <c r="AKG367" s="2"/>
      <c r="AKH367" s="2"/>
      <c r="AKI367" s="2"/>
      <c r="AKJ367" s="2"/>
      <c r="AKK367" s="2"/>
      <c r="AKL367" s="2"/>
      <c r="AKM367" s="2"/>
      <c r="AKN367" s="2"/>
      <c r="AKO367" s="2"/>
      <c r="AKP367" s="2"/>
      <c r="AKQ367" s="2"/>
      <c r="AKR367" s="2"/>
      <c r="AKS367" s="2"/>
      <c r="AKT367" s="2"/>
      <c r="AKU367" s="2"/>
      <c r="AKV367" s="2"/>
      <c r="AKW367" s="2"/>
      <c r="AKX367" s="2"/>
      <c r="AKY367" s="2"/>
      <c r="AKZ367" s="2"/>
      <c r="ALA367" s="2"/>
      <c r="ALB367" s="2"/>
      <c r="ALC367" s="2"/>
      <c r="ALD367" s="2"/>
      <c r="ALE367" s="2"/>
      <c r="ALF367" s="2"/>
      <c r="ALG367" s="2"/>
      <c r="ALH367" s="2"/>
      <c r="ALI367" s="2"/>
      <c r="ALJ367" s="2"/>
      <c r="ALK367" s="2"/>
      <c r="ALL367" s="2"/>
      <c r="ALM367" s="2"/>
      <c r="ALN367" s="2"/>
      <c r="ALO367" s="2"/>
      <c r="ALP367" s="2"/>
      <c r="ALQ367" s="2"/>
      <c r="ALR367" s="2"/>
      <c r="ALS367" s="2"/>
      <c r="ALT367" s="2"/>
      <c r="ALU367" s="2"/>
      <c r="ALV367" s="2"/>
      <c r="ALW367" s="2"/>
      <c r="ALX367" s="2"/>
      <c r="ALY367" s="2"/>
      <c r="ALZ367" s="2"/>
      <c r="AMA367" s="2"/>
      <c r="AMB367" s="2"/>
      <c r="AMC367" s="2"/>
      <c r="AMD367" s="2"/>
      <c r="AME367" s="2"/>
      <c r="AMF367" s="2"/>
      <c r="AMG367" s="2"/>
      <c r="AMH367" s="2"/>
      <c r="AMI367" s="2"/>
    </row>
    <row r="368" spans="1:1023" outlineLevel="2" x14ac:dyDescent="0.3">
      <c r="A368" s="18" t="s">
        <v>86</v>
      </c>
      <c r="B368" s="19" t="s">
        <v>54</v>
      </c>
      <c r="C368" s="19" t="s">
        <v>25</v>
      </c>
      <c r="D368" s="20">
        <v>1</v>
      </c>
      <c r="E368" s="21" t="s">
        <v>209</v>
      </c>
      <c r="F368" s="22" t="s">
        <v>75</v>
      </c>
      <c r="G368" s="30">
        <v>80</v>
      </c>
      <c r="H368" s="24"/>
      <c r="I368" s="31">
        <f>H368*G368</f>
        <v>0</v>
      </c>
      <c r="J368" s="1"/>
      <c r="K368" s="46"/>
      <c r="L368" s="46"/>
      <c r="M368" s="46"/>
      <c r="N368" s="46"/>
      <c r="O368" s="46"/>
    </row>
    <row r="369" spans="1:1023" ht="28.8" outlineLevel="2" x14ac:dyDescent="0.3">
      <c r="A369" s="18" t="s">
        <v>86</v>
      </c>
      <c r="B369" s="19" t="s">
        <v>54</v>
      </c>
      <c r="C369" s="19" t="s">
        <v>25</v>
      </c>
      <c r="D369" s="20">
        <v>2</v>
      </c>
      <c r="E369" s="21" t="s">
        <v>210</v>
      </c>
      <c r="F369" s="22" t="s">
        <v>75</v>
      </c>
      <c r="G369" s="30">
        <v>80</v>
      </c>
      <c r="H369" s="24"/>
      <c r="I369" s="31">
        <f>H369*G369</f>
        <v>0</v>
      </c>
      <c r="J369" s="1"/>
      <c r="K369" s="46"/>
      <c r="L369" s="46"/>
      <c r="M369" s="46"/>
      <c r="N369" s="46"/>
      <c r="O369" s="46"/>
    </row>
    <row r="370" spans="1:1023" outlineLevel="2" x14ac:dyDescent="0.3">
      <c r="A370" s="18" t="s">
        <v>86</v>
      </c>
      <c r="B370" s="19" t="s">
        <v>54</v>
      </c>
      <c r="C370" s="19" t="s">
        <v>25</v>
      </c>
      <c r="D370" s="20">
        <v>3</v>
      </c>
      <c r="E370" s="21" t="s">
        <v>211</v>
      </c>
      <c r="F370" s="22" t="s">
        <v>47</v>
      </c>
      <c r="G370" s="30">
        <v>840</v>
      </c>
      <c r="H370" s="24"/>
      <c r="I370" s="31">
        <f>H370*G370</f>
        <v>0</v>
      </c>
      <c r="J370" s="1"/>
      <c r="K370" s="46"/>
      <c r="L370" s="46"/>
      <c r="M370" s="46"/>
      <c r="N370" s="46"/>
      <c r="O370" s="46"/>
    </row>
    <row r="371" spans="1:1023" outlineLevel="2" x14ac:dyDescent="0.3">
      <c r="A371" s="18" t="s">
        <v>86</v>
      </c>
      <c r="B371" s="19" t="s">
        <v>54</v>
      </c>
      <c r="C371" s="19" t="s">
        <v>25</v>
      </c>
      <c r="D371" s="20">
        <v>4</v>
      </c>
      <c r="E371" s="21" t="s">
        <v>212</v>
      </c>
      <c r="F371" s="22" t="s">
        <v>47</v>
      </c>
      <c r="G371" s="30">
        <v>840</v>
      </c>
      <c r="H371" s="24"/>
      <c r="I371" s="31">
        <f>H371*G371</f>
        <v>0</v>
      </c>
      <c r="J371" s="1"/>
      <c r="K371" s="46"/>
      <c r="L371" s="46"/>
      <c r="M371" s="46"/>
      <c r="N371" s="46"/>
      <c r="O371" s="46"/>
    </row>
    <row r="372" spans="1:1023" ht="17.399999999999999" outlineLevel="2" x14ac:dyDescent="0.35">
      <c r="A372" s="36" t="s">
        <v>86</v>
      </c>
      <c r="B372" s="37" t="s">
        <v>54</v>
      </c>
      <c r="C372" s="39" t="s">
        <v>54</v>
      </c>
      <c r="D372" s="14"/>
      <c r="E372" s="37" t="s">
        <v>213</v>
      </c>
      <c r="F372" s="15"/>
      <c r="G372" s="15"/>
      <c r="H372" s="16"/>
      <c r="I372" s="17"/>
      <c r="J372" s="1"/>
      <c r="K372" s="46"/>
      <c r="L372" s="47"/>
      <c r="M372" s="47"/>
      <c r="N372" s="47"/>
      <c r="O372" s="4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  <c r="LK372" s="2"/>
      <c r="LL372" s="2"/>
      <c r="LM372" s="2"/>
      <c r="LN372" s="2"/>
      <c r="LO372" s="2"/>
      <c r="LP372" s="2"/>
      <c r="LQ372" s="2"/>
      <c r="LR372" s="2"/>
      <c r="LS372" s="2"/>
      <c r="LT372" s="2"/>
      <c r="LU372" s="2"/>
      <c r="LV372" s="2"/>
      <c r="LW372" s="2"/>
      <c r="LX372" s="2"/>
      <c r="LY372" s="2"/>
      <c r="LZ372" s="2"/>
      <c r="MA372" s="2"/>
      <c r="MB372" s="2"/>
      <c r="MC372" s="2"/>
      <c r="MD372" s="2"/>
      <c r="ME372" s="2"/>
      <c r="MF372" s="2"/>
      <c r="MG372" s="2"/>
      <c r="MH372" s="2"/>
      <c r="MI372" s="2"/>
      <c r="MJ372" s="2"/>
      <c r="MK372" s="2"/>
      <c r="ML372" s="2"/>
      <c r="MM372" s="2"/>
      <c r="MN372" s="2"/>
      <c r="MO372" s="2"/>
      <c r="MP372" s="2"/>
      <c r="MQ372" s="2"/>
      <c r="MR372" s="2"/>
      <c r="MS372" s="2"/>
      <c r="MT372" s="2"/>
      <c r="MU372" s="2"/>
      <c r="MV372" s="2"/>
      <c r="MW372" s="2"/>
      <c r="MX372" s="2"/>
      <c r="MY372" s="2"/>
      <c r="MZ372" s="2"/>
      <c r="NA372" s="2"/>
      <c r="NB372" s="2"/>
      <c r="NC372" s="2"/>
      <c r="ND372" s="2"/>
      <c r="NE372" s="2"/>
      <c r="NF372" s="2"/>
      <c r="NG372" s="2"/>
      <c r="NH372" s="2"/>
      <c r="NI372" s="2"/>
      <c r="NJ372" s="2"/>
      <c r="NK372" s="2"/>
      <c r="NL372" s="2"/>
      <c r="NM372" s="2"/>
      <c r="NN372" s="2"/>
      <c r="NO372" s="2"/>
      <c r="NP372" s="2"/>
      <c r="NQ372" s="2"/>
      <c r="NR372" s="2"/>
      <c r="NS372" s="2"/>
      <c r="NT372" s="2"/>
      <c r="NU372" s="2"/>
      <c r="NV372" s="2"/>
      <c r="NW372" s="2"/>
      <c r="NX372" s="2"/>
      <c r="NY372" s="2"/>
      <c r="NZ372" s="2"/>
      <c r="OA372" s="2"/>
      <c r="OB372" s="2"/>
      <c r="OC372" s="2"/>
      <c r="OD372" s="2"/>
      <c r="OE372" s="2"/>
      <c r="OF372" s="2"/>
      <c r="OG372" s="2"/>
      <c r="OH372" s="2"/>
      <c r="OI372" s="2"/>
      <c r="OJ372" s="2"/>
      <c r="OK372" s="2"/>
      <c r="OL372" s="2"/>
      <c r="OM372" s="2"/>
      <c r="ON372" s="2"/>
      <c r="OO372" s="2"/>
      <c r="OP372" s="2"/>
      <c r="OQ372" s="2"/>
      <c r="OR372" s="2"/>
      <c r="OS372" s="2"/>
      <c r="OT372" s="2"/>
      <c r="OU372" s="2"/>
      <c r="OV372" s="2"/>
      <c r="OW372" s="2"/>
      <c r="OX372" s="2"/>
      <c r="OY372" s="2"/>
      <c r="OZ372" s="2"/>
      <c r="PA372" s="2"/>
      <c r="PB372" s="2"/>
      <c r="PC372" s="2"/>
      <c r="PD372" s="2"/>
      <c r="PE372" s="2"/>
      <c r="PF372" s="2"/>
      <c r="PG372" s="2"/>
      <c r="PH372" s="2"/>
      <c r="PI372" s="2"/>
      <c r="PJ372" s="2"/>
      <c r="PK372" s="2"/>
      <c r="PL372" s="2"/>
      <c r="PM372" s="2"/>
      <c r="PN372" s="2"/>
      <c r="PO372" s="2"/>
      <c r="PP372" s="2"/>
      <c r="PQ372" s="2"/>
      <c r="PR372" s="2"/>
      <c r="PS372" s="2"/>
      <c r="PT372" s="2"/>
      <c r="PU372" s="2"/>
      <c r="PV372" s="2"/>
      <c r="PW372" s="2"/>
      <c r="PX372" s="2"/>
      <c r="PY372" s="2"/>
      <c r="PZ372" s="2"/>
      <c r="QA372" s="2"/>
      <c r="QB372" s="2"/>
      <c r="QC372" s="2"/>
      <c r="QD372" s="2"/>
      <c r="QE372" s="2"/>
      <c r="QF372" s="2"/>
      <c r="QG372" s="2"/>
      <c r="QH372" s="2"/>
      <c r="QI372" s="2"/>
      <c r="QJ372" s="2"/>
      <c r="QK372" s="2"/>
      <c r="QL372" s="2"/>
      <c r="QM372" s="2"/>
      <c r="QN372" s="2"/>
      <c r="QO372" s="2"/>
      <c r="QP372" s="2"/>
      <c r="QQ372" s="2"/>
      <c r="QR372" s="2"/>
      <c r="QS372" s="2"/>
      <c r="QT372" s="2"/>
      <c r="QU372" s="2"/>
      <c r="QV372" s="2"/>
      <c r="QW372" s="2"/>
      <c r="QX372" s="2"/>
      <c r="QY372" s="2"/>
      <c r="QZ372" s="2"/>
      <c r="RA372" s="2"/>
      <c r="RB372" s="2"/>
      <c r="RC372" s="2"/>
      <c r="RD372" s="2"/>
      <c r="RE372" s="2"/>
      <c r="RF372" s="2"/>
      <c r="RG372" s="2"/>
      <c r="RH372" s="2"/>
      <c r="RI372" s="2"/>
      <c r="RJ372" s="2"/>
      <c r="RK372" s="2"/>
      <c r="RL372" s="2"/>
      <c r="RM372" s="2"/>
      <c r="RN372" s="2"/>
      <c r="RO372" s="2"/>
      <c r="RP372" s="2"/>
      <c r="RQ372" s="2"/>
      <c r="RR372" s="2"/>
      <c r="RS372" s="2"/>
      <c r="RT372" s="2"/>
      <c r="RU372" s="2"/>
      <c r="RV372" s="2"/>
      <c r="RW372" s="2"/>
      <c r="RX372" s="2"/>
      <c r="RY372" s="2"/>
      <c r="RZ372" s="2"/>
      <c r="SA372" s="2"/>
      <c r="SB372" s="2"/>
      <c r="SC372" s="2"/>
      <c r="SD372" s="2"/>
      <c r="SE372" s="2"/>
      <c r="SF372" s="2"/>
      <c r="SG372" s="2"/>
      <c r="SH372" s="2"/>
      <c r="SI372" s="2"/>
      <c r="SJ372" s="2"/>
      <c r="SK372" s="2"/>
      <c r="SL372" s="2"/>
      <c r="SM372" s="2"/>
      <c r="SN372" s="2"/>
      <c r="SO372" s="2"/>
      <c r="SP372" s="2"/>
      <c r="SQ372" s="2"/>
      <c r="SR372" s="2"/>
      <c r="SS372" s="2"/>
      <c r="ST372" s="2"/>
      <c r="SU372" s="2"/>
      <c r="SV372" s="2"/>
      <c r="SW372" s="2"/>
      <c r="SX372" s="2"/>
      <c r="SY372" s="2"/>
      <c r="SZ372" s="2"/>
      <c r="TA372" s="2"/>
      <c r="TB372" s="2"/>
      <c r="TC372" s="2"/>
      <c r="TD372" s="2"/>
      <c r="TE372" s="2"/>
      <c r="TF372" s="2"/>
      <c r="TG372" s="2"/>
      <c r="TH372" s="2"/>
      <c r="TI372" s="2"/>
      <c r="TJ372" s="2"/>
      <c r="TK372" s="2"/>
      <c r="TL372" s="2"/>
      <c r="TM372" s="2"/>
      <c r="TN372" s="2"/>
      <c r="TO372" s="2"/>
      <c r="TP372" s="2"/>
      <c r="TQ372" s="2"/>
      <c r="TR372" s="2"/>
      <c r="TS372" s="2"/>
      <c r="TT372" s="2"/>
      <c r="TU372" s="2"/>
      <c r="TV372" s="2"/>
      <c r="TW372" s="2"/>
      <c r="TX372" s="2"/>
      <c r="TY372" s="2"/>
      <c r="TZ372" s="2"/>
      <c r="UA372" s="2"/>
      <c r="UB372" s="2"/>
      <c r="UC372" s="2"/>
      <c r="UD372" s="2"/>
      <c r="UE372" s="2"/>
      <c r="UF372" s="2"/>
      <c r="UG372" s="2"/>
      <c r="UH372" s="2"/>
      <c r="UI372" s="2"/>
      <c r="UJ372" s="2"/>
      <c r="UK372" s="2"/>
      <c r="UL372" s="2"/>
      <c r="UM372" s="2"/>
      <c r="UN372" s="2"/>
      <c r="UO372" s="2"/>
      <c r="UP372" s="2"/>
      <c r="UQ372" s="2"/>
      <c r="UR372" s="2"/>
      <c r="US372" s="2"/>
      <c r="UT372" s="2"/>
      <c r="UU372" s="2"/>
      <c r="UV372" s="2"/>
      <c r="UW372" s="2"/>
      <c r="UX372" s="2"/>
      <c r="UY372" s="2"/>
      <c r="UZ372" s="2"/>
      <c r="VA372" s="2"/>
      <c r="VB372" s="2"/>
      <c r="VC372" s="2"/>
      <c r="VD372" s="2"/>
      <c r="VE372" s="2"/>
      <c r="VF372" s="2"/>
      <c r="VG372" s="2"/>
      <c r="VH372" s="2"/>
      <c r="VI372" s="2"/>
      <c r="VJ372" s="2"/>
      <c r="VK372" s="2"/>
      <c r="VL372" s="2"/>
      <c r="VM372" s="2"/>
      <c r="VN372" s="2"/>
      <c r="VO372" s="2"/>
      <c r="VP372" s="2"/>
      <c r="VQ372" s="2"/>
      <c r="VR372" s="2"/>
      <c r="VS372" s="2"/>
      <c r="VT372" s="2"/>
      <c r="VU372" s="2"/>
      <c r="VV372" s="2"/>
      <c r="VW372" s="2"/>
      <c r="VX372" s="2"/>
      <c r="VY372" s="2"/>
      <c r="VZ372" s="2"/>
      <c r="WA372" s="2"/>
      <c r="WB372" s="2"/>
      <c r="WC372" s="2"/>
      <c r="WD372" s="2"/>
      <c r="WE372" s="2"/>
      <c r="WF372" s="2"/>
      <c r="WG372" s="2"/>
      <c r="WH372" s="2"/>
      <c r="WI372" s="2"/>
      <c r="WJ372" s="2"/>
      <c r="WK372" s="2"/>
      <c r="WL372" s="2"/>
      <c r="WM372" s="2"/>
      <c r="WN372" s="2"/>
      <c r="WO372" s="2"/>
      <c r="WP372" s="2"/>
      <c r="WQ372" s="2"/>
      <c r="WR372" s="2"/>
      <c r="WS372" s="2"/>
      <c r="WT372" s="2"/>
      <c r="WU372" s="2"/>
      <c r="WV372" s="2"/>
      <c r="WW372" s="2"/>
      <c r="WX372" s="2"/>
      <c r="WY372" s="2"/>
      <c r="WZ372" s="2"/>
      <c r="XA372" s="2"/>
      <c r="XB372" s="2"/>
      <c r="XC372" s="2"/>
      <c r="XD372" s="2"/>
      <c r="XE372" s="2"/>
      <c r="XF372" s="2"/>
      <c r="XG372" s="2"/>
      <c r="XH372" s="2"/>
      <c r="XI372" s="2"/>
      <c r="XJ372" s="2"/>
      <c r="XK372" s="2"/>
      <c r="XL372" s="2"/>
      <c r="XM372" s="2"/>
      <c r="XN372" s="2"/>
      <c r="XO372" s="2"/>
      <c r="XP372" s="2"/>
      <c r="XQ372" s="2"/>
      <c r="XR372" s="2"/>
      <c r="XS372" s="2"/>
      <c r="XT372" s="2"/>
      <c r="XU372" s="2"/>
      <c r="XV372" s="2"/>
      <c r="XW372" s="2"/>
      <c r="XX372" s="2"/>
      <c r="XY372" s="2"/>
      <c r="XZ372" s="2"/>
      <c r="YA372" s="2"/>
      <c r="YB372" s="2"/>
      <c r="YC372" s="2"/>
      <c r="YD372" s="2"/>
      <c r="YE372" s="2"/>
      <c r="YF372" s="2"/>
      <c r="YG372" s="2"/>
      <c r="YH372" s="2"/>
      <c r="YI372" s="2"/>
      <c r="YJ372" s="2"/>
      <c r="YK372" s="2"/>
      <c r="YL372" s="2"/>
      <c r="YM372" s="2"/>
      <c r="YN372" s="2"/>
      <c r="YO372" s="2"/>
      <c r="YP372" s="2"/>
      <c r="YQ372" s="2"/>
      <c r="YR372" s="2"/>
      <c r="YS372" s="2"/>
      <c r="YT372" s="2"/>
      <c r="YU372" s="2"/>
      <c r="YV372" s="2"/>
      <c r="YW372" s="2"/>
      <c r="YX372" s="2"/>
      <c r="YY372" s="2"/>
      <c r="YZ372" s="2"/>
      <c r="ZA372" s="2"/>
      <c r="ZB372" s="2"/>
      <c r="ZC372" s="2"/>
      <c r="ZD372" s="2"/>
      <c r="ZE372" s="2"/>
      <c r="ZF372" s="2"/>
      <c r="ZG372" s="2"/>
      <c r="ZH372" s="2"/>
      <c r="ZI372" s="2"/>
      <c r="ZJ372" s="2"/>
      <c r="ZK372" s="2"/>
      <c r="ZL372" s="2"/>
      <c r="ZM372" s="2"/>
      <c r="ZN372" s="2"/>
      <c r="ZO372" s="2"/>
      <c r="ZP372" s="2"/>
      <c r="ZQ372" s="2"/>
      <c r="ZR372" s="2"/>
      <c r="ZS372" s="2"/>
      <c r="ZT372" s="2"/>
      <c r="ZU372" s="2"/>
      <c r="ZV372" s="2"/>
      <c r="ZW372" s="2"/>
      <c r="ZX372" s="2"/>
      <c r="ZY372" s="2"/>
      <c r="ZZ372" s="2"/>
      <c r="AAA372" s="2"/>
      <c r="AAB372" s="2"/>
      <c r="AAC372" s="2"/>
      <c r="AAD372" s="2"/>
      <c r="AAE372" s="2"/>
      <c r="AAF372" s="2"/>
      <c r="AAG372" s="2"/>
      <c r="AAH372" s="2"/>
      <c r="AAI372" s="2"/>
      <c r="AAJ372" s="2"/>
      <c r="AAK372" s="2"/>
      <c r="AAL372" s="2"/>
      <c r="AAM372" s="2"/>
      <c r="AAN372" s="2"/>
      <c r="AAO372" s="2"/>
      <c r="AAP372" s="2"/>
      <c r="AAQ372" s="2"/>
      <c r="AAR372" s="2"/>
      <c r="AAS372" s="2"/>
      <c r="AAT372" s="2"/>
      <c r="AAU372" s="2"/>
      <c r="AAV372" s="2"/>
      <c r="AAW372" s="2"/>
      <c r="AAX372" s="2"/>
      <c r="AAY372" s="2"/>
      <c r="AAZ372" s="2"/>
      <c r="ABA372" s="2"/>
      <c r="ABB372" s="2"/>
      <c r="ABC372" s="2"/>
      <c r="ABD372" s="2"/>
      <c r="ABE372" s="2"/>
      <c r="ABF372" s="2"/>
      <c r="ABG372" s="2"/>
      <c r="ABH372" s="2"/>
      <c r="ABI372" s="2"/>
      <c r="ABJ372" s="2"/>
      <c r="ABK372" s="2"/>
      <c r="ABL372" s="2"/>
      <c r="ABM372" s="2"/>
      <c r="ABN372" s="2"/>
      <c r="ABO372" s="2"/>
      <c r="ABP372" s="2"/>
      <c r="ABQ372" s="2"/>
      <c r="ABR372" s="2"/>
      <c r="ABS372" s="2"/>
      <c r="ABT372" s="2"/>
      <c r="ABU372" s="2"/>
      <c r="ABV372" s="2"/>
      <c r="ABW372" s="2"/>
      <c r="ABX372" s="2"/>
      <c r="ABY372" s="2"/>
      <c r="ABZ372" s="2"/>
      <c r="ACA372" s="2"/>
      <c r="ACB372" s="2"/>
      <c r="ACC372" s="2"/>
      <c r="ACD372" s="2"/>
      <c r="ACE372" s="2"/>
      <c r="ACF372" s="2"/>
      <c r="ACG372" s="2"/>
      <c r="ACH372" s="2"/>
      <c r="ACI372" s="2"/>
      <c r="ACJ372" s="2"/>
      <c r="ACK372" s="2"/>
      <c r="ACL372" s="2"/>
      <c r="ACM372" s="2"/>
      <c r="ACN372" s="2"/>
      <c r="ACO372" s="2"/>
      <c r="ACP372" s="2"/>
      <c r="ACQ372" s="2"/>
      <c r="ACR372" s="2"/>
      <c r="ACS372" s="2"/>
      <c r="ACT372" s="2"/>
      <c r="ACU372" s="2"/>
      <c r="ACV372" s="2"/>
      <c r="ACW372" s="2"/>
      <c r="ACX372" s="2"/>
      <c r="ACY372" s="2"/>
      <c r="ACZ372" s="2"/>
      <c r="ADA372" s="2"/>
      <c r="ADB372" s="2"/>
      <c r="ADC372" s="2"/>
      <c r="ADD372" s="2"/>
      <c r="ADE372" s="2"/>
      <c r="ADF372" s="2"/>
      <c r="ADG372" s="2"/>
      <c r="ADH372" s="2"/>
      <c r="ADI372" s="2"/>
      <c r="ADJ372" s="2"/>
      <c r="ADK372" s="2"/>
      <c r="ADL372" s="2"/>
      <c r="ADM372" s="2"/>
      <c r="ADN372" s="2"/>
      <c r="ADO372" s="2"/>
      <c r="ADP372" s="2"/>
      <c r="ADQ372" s="2"/>
      <c r="ADR372" s="2"/>
      <c r="ADS372" s="2"/>
      <c r="ADT372" s="2"/>
      <c r="ADU372" s="2"/>
      <c r="ADV372" s="2"/>
      <c r="ADW372" s="2"/>
      <c r="ADX372" s="2"/>
      <c r="ADY372" s="2"/>
      <c r="ADZ372" s="2"/>
      <c r="AEA372" s="2"/>
      <c r="AEB372" s="2"/>
      <c r="AEC372" s="2"/>
      <c r="AED372" s="2"/>
      <c r="AEE372" s="2"/>
      <c r="AEF372" s="2"/>
      <c r="AEG372" s="2"/>
      <c r="AEH372" s="2"/>
      <c r="AEI372" s="2"/>
      <c r="AEJ372" s="2"/>
      <c r="AEK372" s="2"/>
      <c r="AEL372" s="2"/>
      <c r="AEM372" s="2"/>
      <c r="AEN372" s="2"/>
      <c r="AEO372" s="2"/>
      <c r="AEP372" s="2"/>
      <c r="AEQ372" s="2"/>
      <c r="AER372" s="2"/>
      <c r="AES372" s="2"/>
      <c r="AET372" s="2"/>
      <c r="AEU372" s="2"/>
      <c r="AEV372" s="2"/>
      <c r="AEW372" s="2"/>
      <c r="AEX372" s="2"/>
      <c r="AEY372" s="2"/>
      <c r="AEZ372" s="2"/>
      <c r="AFA372" s="2"/>
      <c r="AFB372" s="2"/>
      <c r="AFC372" s="2"/>
      <c r="AFD372" s="2"/>
      <c r="AFE372" s="2"/>
      <c r="AFF372" s="2"/>
      <c r="AFG372" s="2"/>
      <c r="AFH372" s="2"/>
      <c r="AFI372" s="2"/>
      <c r="AFJ372" s="2"/>
      <c r="AFK372" s="2"/>
      <c r="AFL372" s="2"/>
      <c r="AFM372" s="2"/>
      <c r="AFN372" s="2"/>
      <c r="AFO372" s="2"/>
      <c r="AFP372" s="2"/>
      <c r="AFQ372" s="2"/>
      <c r="AFR372" s="2"/>
      <c r="AFS372" s="2"/>
      <c r="AFT372" s="2"/>
      <c r="AFU372" s="2"/>
      <c r="AFV372" s="2"/>
      <c r="AFW372" s="2"/>
      <c r="AFX372" s="2"/>
      <c r="AFY372" s="2"/>
      <c r="AFZ372" s="2"/>
      <c r="AGA372" s="2"/>
      <c r="AGB372" s="2"/>
      <c r="AGC372" s="2"/>
      <c r="AGD372" s="2"/>
      <c r="AGE372" s="2"/>
      <c r="AGF372" s="2"/>
      <c r="AGG372" s="2"/>
      <c r="AGH372" s="2"/>
      <c r="AGI372" s="2"/>
      <c r="AGJ372" s="2"/>
      <c r="AGK372" s="2"/>
      <c r="AGL372" s="2"/>
      <c r="AGM372" s="2"/>
      <c r="AGN372" s="2"/>
      <c r="AGO372" s="2"/>
      <c r="AGP372" s="2"/>
      <c r="AGQ372" s="2"/>
      <c r="AGR372" s="2"/>
      <c r="AGS372" s="2"/>
      <c r="AGT372" s="2"/>
      <c r="AGU372" s="2"/>
      <c r="AGV372" s="2"/>
      <c r="AGW372" s="2"/>
      <c r="AGX372" s="2"/>
      <c r="AGY372" s="2"/>
      <c r="AGZ372" s="2"/>
      <c r="AHA372" s="2"/>
      <c r="AHB372" s="2"/>
      <c r="AHC372" s="2"/>
      <c r="AHD372" s="2"/>
      <c r="AHE372" s="2"/>
      <c r="AHF372" s="2"/>
      <c r="AHG372" s="2"/>
      <c r="AHH372" s="2"/>
      <c r="AHI372" s="2"/>
      <c r="AHJ372" s="2"/>
      <c r="AHK372" s="2"/>
      <c r="AHL372" s="2"/>
      <c r="AHM372" s="2"/>
      <c r="AHN372" s="2"/>
      <c r="AHO372" s="2"/>
      <c r="AHP372" s="2"/>
      <c r="AHQ372" s="2"/>
      <c r="AHR372" s="2"/>
      <c r="AHS372" s="2"/>
      <c r="AHT372" s="2"/>
      <c r="AHU372" s="2"/>
      <c r="AHV372" s="2"/>
      <c r="AHW372" s="2"/>
      <c r="AHX372" s="2"/>
      <c r="AHY372" s="2"/>
      <c r="AHZ372" s="2"/>
      <c r="AIA372" s="2"/>
      <c r="AIB372" s="2"/>
      <c r="AIC372" s="2"/>
      <c r="AID372" s="2"/>
      <c r="AIE372" s="2"/>
      <c r="AIF372" s="2"/>
      <c r="AIG372" s="2"/>
      <c r="AIH372" s="2"/>
      <c r="AII372" s="2"/>
      <c r="AIJ372" s="2"/>
      <c r="AIK372" s="2"/>
      <c r="AIL372" s="2"/>
      <c r="AIM372" s="2"/>
      <c r="AIN372" s="2"/>
      <c r="AIO372" s="2"/>
      <c r="AIP372" s="2"/>
      <c r="AIQ372" s="2"/>
      <c r="AIR372" s="2"/>
      <c r="AIS372" s="2"/>
      <c r="AIT372" s="2"/>
      <c r="AIU372" s="2"/>
      <c r="AIV372" s="2"/>
      <c r="AIW372" s="2"/>
      <c r="AIX372" s="2"/>
      <c r="AIY372" s="2"/>
      <c r="AIZ372" s="2"/>
      <c r="AJA372" s="2"/>
      <c r="AJB372" s="2"/>
      <c r="AJC372" s="2"/>
      <c r="AJD372" s="2"/>
      <c r="AJE372" s="2"/>
      <c r="AJF372" s="2"/>
      <c r="AJG372" s="2"/>
      <c r="AJH372" s="2"/>
      <c r="AJI372" s="2"/>
      <c r="AJJ372" s="2"/>
      <c r="AJK372" s="2"/>
      <c r="AJL372" s="2"/>
      <c r="AJM372" s="2"/>
      <c r="AJN372" s="2"/>
      <c r="AJO372" s="2"/>
      <c r="AJP372" s="2"/>
      <c r="AJQ372" s="2"/>
      <c r="AJR372" s="2"/>
      <c r="AJS372" s="2"/>
      <c r="AJT372" s="2"/>
      <c r="AJU372" s="2"/>
      <c r="AJV372" s="2"/>
      <c r="AJW372" s="2"/>
      <c r="AJX372" s="2"/>
      <c r="AJY372" s="2"/>
      <c r="AJZ372" s="2"/>
      <c r="AKA372" s="2"/>
      <c r="AKB372" s="2"/>
      <c r="AKC372" s="2"/>
      <c r="AKD372" s="2"/>
      <c r="AKE372" s="2"/>
      <c r="AKF372" s="2"/>
      <c r="AKG372" s="2"/>
      <c r="AKH372" s="2"/>
      <c r="AKI372" s="2"/>
      <c r="AKJ372" s="2"/>
      <c r="AKK372" s="2"/>
      <c r="AKL372" s="2"/>
      <c r="AKM372" s="2"/>
      <c r="AKN372" s="2"/>
      <c r="AKO372" s="2"/>
      <c r="AKP372" s="2"/>
      <c r="AKQ372" s="2"/>
      <c r="AKR372" s="2"/>
      <c r="AKS372" s="2"/>
      <c r="AKT372" s="2"/>
      <c r="AKU372" s="2"/>
      <c r="AKV372" s="2"/>
      <c r="AKW372" s="2"/>
      <c r="AKX372" s="2"/>
      <c r="AKY372" s="2"/>
      <c r="AKZ372" s="2"/>
      <c r="ALA372" s="2"/>
      <c r="ALB372" s="2"/>
      <c r="ALC372" s="2"/>
      <c r="ALD372" s="2"/>
      <c r="ALE372" s="2"/>
      <c r="ALF372" s="2"/>
      <c r="ALG372" s="2"/>
      <c r="ALH372" s="2"/>
      <c r="ALI372" s="2"/>
      <c r="ALJ372" s="2"/>
      <c r="ALK372" s="2"/>
      <c r="ALL372" s="2"/>
      <c r="ALM372" s="2"/>
      <c r="ALN372" s="2"/>
      <c r="ALO372" s="2"/>
      <c r="ALP372" s="2"/>
      <c r="ALQ372" s="2"/>
      <c r="ALR372" s="2"/>
      <c r="ALS372" s="2"/>
      <c r="ALT372" s="2"/>
      <c r="ALU372" s="2"/>
      <c r="ALV372" s="2"/>
      <c r="ALW372" s="2"/>
      <c r="ALX372" s="2"/>
      <c r="ALY372" s="2"/>
      <c r="ALZ372" s="2"/>
      <c r="AMA372" s="2"/>
      <c r="AMB372" s="2"/>
      <c r="AMC372" s="2"/>
      <c r="AMD372" s="2"/>
      <c r="AME372" s="2"/>
      <c r="AMF372" s="2"/>
      <c r="AMG372" s="2"/>
      <c r="AMH372" s="2"/>
      <c r="AMI372" s="2"/>
    </row>
    <row r="373" spans="1:1023" outlineLevel="2" x14ac:dyDescent="0.3">
      <c r="A373" s="18" t="s">
        <v>86</v>
      </c>
      <c r="B373" s="19" t="s">
        <v>54</v>
      </c>
      <c r="C373" s="19" t="s">
        <v>54</v>
      </c>
      <c r="D373" s="20">
        <v>1</v>
      </c>
      <c r="E373" s="21" t="s">
        <v>214</v>
      </c>
      <c r="F373" s="22" t="s">
        <v>81</v>
      </c>
      <c r="G373" s="30">
        <v>3.35</v>
      </c>
      <c r="H373" s="24"/>
      <c r="I373" s="31">
        <f>H373*G373</f>
        <v>0</v>
      </c>
      <c r="J373" s="1"/>
      <c r="K373" s="46"/>
      <c r="L373" s="46"/>
      <c r="M373" s="46"/>
      <c r="N373" s="46"/>
      <c r="O373" s="46"/>
    </row>
    <row r="374" spans="1:1023" outlineLevel="2" x14ac:dyDescent="0.3">
      <c r="A374" s="18" t="s">
        <v>86</v>
      </c>
      <c r="B374" s="19" t="s">
        <v>54</v>
      </c>
      <c r="C374" s="19" t="s">
        <v>54</v>
      </c>
      <c r="D374" s="20">
        <v>2</v>
      </c>
      <c r="E374" s="21" t="s">
        <v>215</v>
      </c>
      <c r="F374" s="22" t="s">
        <v>81</v>
      </c>
      <c r="G374" s="30">
        <v>3.35</v>
      </c>
      <c r="H374" s="24"/>
      <c r="I374" s="31">
        <f>H374*G374</f>
        <v>0</v>
      </c>
      <c r="J374" s="1"/>
      <c r="K374" s="46"/>
      <c r="L374" s="46"/>
      <c r="M374" s="46"/>
      <c r="N374" s="46"/>
      <c r="O374" s="46"/>
    </row>
    <row r="375" spans="1:1023" ht="17.399999999999999" outlineLevel="1" x14ac:dyDescent="0.35">
      <c r="A375" s="12" t="s">
        <v>86</v>
      </c>
      <c r="B375" s="13" t="s">
        <v>62</v>
      </c>
      <c r="C375" s="14"/>
      <c r="D375" s="14"/>
      <c r="E375" s="14" t="s">
        <v>216</v>
      </c>
      <c r="F375" s="15"/>
      <c r="G375" s="15"/>
      <c r="H375" s="16"/>
      <c r="I375" s="17"/>
      <c r="J375" s="1"/>
      <c r="K375" s="46"/>
      <c r="L375" s="47"/>
      <c r="M375" s="47"/>
      <c r="N375" s="47"/>
      <c r="O375" s="47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  <c r="LK375" s="2"/>
      <c r="LL375" s="2"/>
      <c r="LM375" s="2"/>
      <c r="LN375" s="2"/>
      <c r="LO375" s="2"/>
      <c r="LP375" s="2"/>
      <c r="LQ375" s="2"/>
      <c r="LR375" s="2"/>
      <c r="LS375" s="2"/>
      <c r="LT375" s="2"/>
      <c r="LU375" s="2"/>
      <c r="LV375" s="2"/>
      <c r="LW375" s="2"/>
      <c r="LX375" s="2"/>
      <c r="LY375" s="2"/>
      <c r="LZ375" s="2"/>
      <c r="MA375" s="2"/>
      <c r="MB375" s="2"/>
      <c r="MC375" s="2"/>
      <c r="MD375" s="2"/>
      <c r="ME375" s="2"/>
      <c r="MF375" s="2"/>
      <c r="MG375" s="2"/>
      <c r="MH375" s="2"/>
      <c r="MI375" s="2"/>
      <c r="MJ375" s="2"/>
      <c r="MK375" s="2"/>
      <c r="ML375" s="2"/>
      <c r="MM375" s="2"/>
      <c r="MN375" s="2"/>
      <c r="MO375" s="2"/>
      <c r="MP375" s="2"/>
      <c r="MQ375" s="2"/>
      <c r="MR375" s="2"/>
      <c r="MS375" s="2"/>
      <c r="MT375" s="2"/>
      <c r="MU375" s="2"/>
      <c r="MV375" s="2"/>
      <c r="MW375" s="2"/>
      <c r="MX375" s="2"/>
      <c r="MY375" s="2"/>
      <c r="MZ375" s="2"/>
      <c r="NA375" s="2"/>
      <c r="NB375" s="2"/>
      <c r="NC375" s="2"/>
      <c r="ND375" s="2"/>
      <c r="NE375" s="2"/>
      <c r="NF375" s="2"/>
      <c r="NG375" s="2"/>
      <c r="NH375" s="2"/>
      <c r="NI375" s="2"/>
      <c r="NJ375" s="2"/>
      <c r="NK375" s="2"/>
      <c r="NL375" s="2"/>
      <c r="NM375" s="2"/>
      <c r="NN375" s="2"/>
      <c r="NO375" s="2"/>
      <c r="NP375" s="2"/>
      <c r="NQ375" s="2"/>
      <c r="NR375" s="2"/>
      <c r="NS375" s="2"/>
      <c r="NT375" s="2"/>
      <c r="NU375" s="2"/>
      <c r="NV375" s="2"/>
      <c r="NW375" s="2"/>
      <c r="NX375" s="2"/>
      <c r="NY375" s="2"/>
      <c r="NZ375" s="2"/>
      <c r="OA375" s="2"/>
      <c r="OB375" s="2"/>
      <c r="OC375" s="2"/>
      <c r="OD375" s="2"/>
      <c r="OE375" s="2"/>
      <c r="OF375" s="2"/>
      <c r="OG375" s="2"/>
      <c r="OH375" s="2"/>
      <c r="OI375" s="2"/>
      <c r="OJ375" s="2"/>
      <c r="OK375" s="2"/>
      <c r="OL375" s="2"/>
      <c r="OM375" s="2"/>
      <c r="ON375" s="2"/>
      <c r="OO375" s="2"/>
      <c r="OP375" s="2"/>
      <c r="OQ375" s="2"/>
      <c r="OR375" s="2"/>
      <c r="OS375" s="2"/>
      <c r="OT375" s="2"/>
      <c r="OU375" s="2"/>
      <c r="OV375" s="2"/>
      <c r="OW375" s="2"/>
      <c r="OX375" s="2"/>
      <c r="OY375" s="2"/>
      <c r="OZ375" s="2"/>
      <c r="PA375" s="2"/>
      <c r="PB375" s="2"/>
      <c r="PC375" s="2"/>
      <c r="PD375" s="2"/>
      <c r="PE375" s="2"/>
      <c r="PF375" s="2"/>
      <c r="PG375" s="2"/>
      <c r="PH375" s="2"/>
      <c r="PI375" s="2"/>
      <c r="PJ375" s="2"/>
      <c r="PK375" s="2"/>
      <c r="PL375" s="2"/>
      <c r="PM375" s="2"/>
      <c r="PN375" s="2"/>
      <c r="PO375" s="2"/>
      <c r="PP375" s="2"/>
      <c r="PQ375" s="2"/>
      <c r="PR375" s="2"/>
      <c r="PS375" s="2"/>
      <c r="PT375" s="2"/>
      <c r="PU375" s="2"/>
      <c r="PV375" s="2"/>
      <c r="PW375" s="2"/>
      <c r="PX375" s="2"/>
      <c r="PY375" s="2"/>
      <c r="PZ375" s="2"/>
      <c r="QA375" s="2"/>
      <c r="QB375" s="2"/>
      <c r="QC375" s="2"/>
      <c r="QD375" s="2"/>
      <c r="QE375" s="2"/>
      <c r="QF375" s="2"/>
      <c r="QG375" s="2"/>
      <c r="QH375" s="2"/>
      <c r="QI375" s="2"/>
      <c r="QJ375" s="2"/>
      <c r="QK375" s="2"/>
      <c r="QL375" s="2"/>
      <c r="QM375" s="2"/>
      <c r="QN375" s="2"/>
      <c r="QO375" s="2"/>
      <c r="QP375" s="2"/>
      <c r="QQ375" s="2"/>
      <c r="QR375" s="2"/>
      <c r="QS375" s="2"/>
      <c r="QT375" s="2"/>
      <c r="QU375" s="2"/>
      <c r="QV375" s="2"/>
      <c r="QW375" s="2"/>
      <c r="QX375" s="2"/>
      <c r="QY375" s="2"/>
      <c r="QZ375" s="2"/>
      <c r="RA375" s="2"/>
      <c r="RB375" s="2"/>
      <c r="RC375" s="2"/>
      <c r="RD375" s="2"/>
      <c r="RE375" s="2"/>
      <c r="RF375" s="2"/>
      <c r="RG375" s="2"/>
      <c r="RH375" s="2"/>
      <c r="RI375" s="2"/>
      <c r="RJ375" s="2"/>
      <c r="RK375" s="2"/>
      <c r="RL375" s="2"/>
      <c r="RM375" s="2"/>
      <c r="RN375" s="2"/>
      <c r="RO375" s="2"/>
      <c r="RP375" s="2"/>
      <c r="RQ375" s="2"/>
      <c r="RR375" s="2"/>
      <c r="RS375" s="2"/>
      <c r="RT375" s="2"/>
      <c r="RU375" s="2"/>
      <c r="RV375" s="2"/>
      <c r="RW375" s="2"/>
      <c r="RX375" s="2"/>
      <c r="RY375" s="2"/>
      <c r="RZ375" s="2"/>
      <c r="SA375" s="2"/>
      <c r="SB375" s="2"/>
      <c r="SC375" s="2"/>
      <c r="SD375" s="2"/>
      <c r="SE375" s="2"/>
      <c r="SF375" s="2"/>
      <c r="SG375" s="2"/>
      <c r="SH375" s="2"/>
      <c r="SI375" s="2"/>
      <c r="SJ375" s="2"/>
      <c r="SK375" s="2"/>
      <c r="SL375" s="2"/>
      <c r="SM375" s="2"/>
      <c r="SN375" s="2"/>
      <c r="SO375" s="2"/>
      <c r="SP375" s="2"/>
      <c r="SQ375" s="2"/>
      <c r="SR375" s="2"/>
      <c r="SS375" s="2"/>
      <c r="ST375" s="2"/>
      <c r="SU375" s="2"/>
      <c r="SV375" s="2"/>
      <c r="SW375" s="2"/>
      <c r="SX375" s="2"/>
      <c r="SY375" s="2"/>
      <c r="SZ375" s="2"/>
      <c r="TA375" s="2"/>
      <c r="TB375" s="2"/>
      <c r="TC375" s="2"/>
      <c r="TD375" s="2"/>
      <c r="TE375" s="2"/>
      <c r="TF375" s="2"/>
      <c r="TG375" s="2"/>
      <c r="TH375" s="2"/>
      <c r="TI375" s="2"/>
      <c r="TJ375" s="2"/>
      <c r="TK375" s="2"/>
      <c r="TL375" s="2"/>
      <c r="TM375" s="2"/>
      <c r="TN375" s="2"/>
      <c r="TO375" s="2"/>
      <c r="TP375" s="2"/>
      <c r="TQ375" s="2"/>
      <c r="TR375" s="2"/>
      <c r="TS375" s="2"/>
      <c r="TT375" s="2"/>
      <c r="TU375" s="2"/>
      <c r="TV375" s="2"/>
      <c r="TW375" s="2"/>
      <c r="TX375" s="2"/>
      <c r="TY375" s="2"/>
      <c r="TZ375" s="2"/>
      <c r="UA375" s="2"/>
      <c r="UB375" s="2"/>
      <c r="UC375" s="2"/>
      <c r="UD375" s="2"/>
      <c r="UE375" s="2"/>
      <c r="UF375" s="2"/>
      <c r="UG375" s="2"/>
      <c r="UH375" s="2"/>
      <c r="UI375" s="2"/>
      <c r="UJ375" s="2"/>
      <c r="UK375" s="2"/>
      <c r="UL375" s="2"/>
      <c r="UM375" s="2"/>
      <c r="UN375" s="2"/>
      <c r="UO375" s="2"/>
      <c r="UP375" s="2"/>
      <c r="UQ375" s="2"/>
      <c r="UR375" s="2"/>
      <c r="US375" s="2"/>
      <c r="UT375" s="2"/>
      <c r="UU375" s="2"/>
      <c r="UV375" s="2"/>
      <c r="UW375" s="2"/>
      <c r="UX375" s="2"/>
      <c r="UY375" s="2"/>
      <c r="UZ375" s="2"/>
      <c r="VA375" s="2"/>
      <c r="VB375" s="2"/>
      <c r="VC375" s="2"/>
      <c r="VD375" s="2"/>
      <c r="VE375" s="2"/>
      <c r="VF375" s="2"/>
      <c r="VG375" s="2"/>
      <c r="VH375" s="2"/>
      <c r="VI375" s="2"/>
      <c r="VJ375" s="2"/>
      <c r="VK375" s="2"/>
      <c r="VL375" s="2"/>
      <c r="VM375" s="2"/>
      <c r="VN375" s="2"/>
      <c r="VO375" s="2"/>
      <c r="VP375" s="2"/>
      <c r="VQ375" s="2"/>
      <c r="VR375" s="2"/>
      <c r="VS375" s="2"/>
      <c r="VT375" s="2"/>
      <c r="VU375" s="2"/>
      <c r="VV375" s="2"/>
      <c r="VW375" s="2"/>
      <c r="VX375" s="2"/>
      <c r="VY375" s="2"/>
      <c r="VZ375" s="2"/>
      <c r="WA375" s="2"/>
      <c r="WB375" s="2"/>
      <c r="WC375" s="2"/>
      <c r="WD375" s="2"/>
      <c r="WE375" s="2"/>
      <c r="WF375" s="2"/>
      <c r="WG375" s="2"/>
      <c r="WH375" s="2"/>
      <c r="WI375" s="2"/>
      <c r="WJ375" s="2"/>
      <c r="WK375" s="2"/>
      <c r="WL375" s="2"/>
      <c r="WM375" s="2"/>
      <c r="WN375" s="2"/>
      <c r="WO375" s="2"/>
      <c r="WP375" s="2"/>
      <c r="WQ375" s="2"/>
      <c r="WR375" s="2"/>
      <c r="WS375" s="2"/>
      <c r="WT375" s="2"/>
      <c r="WU375" s="2"/>
      <c r="WV375" s="2"/>
      <c r="WW375" s="2"/>
      <c r="WX375" s="2"/>
      <c r="WY375" s="2"/>
      <c r="WZ375" s="2"/>
      <c r="XA375" s="2"/>
      <c r="XB375" s="2"/>
      <c r="XC375" s="2"/>
      <c r="XD375" s="2"/>
      <c r="XE375" s="2"/>
      <c r="XF375" s="2"/>
      <c r="XG375" s="2"/>
      <c r="XH375" s="2"/>
      <c r="XI375" s="2"/>
      <c r="XJ375" s="2"/>
      <c r="XK375" s="2"/>
      <c r="XL375" s="2"/>
      <c r="XM375" s="2"/>
      <c r="XN375" s="2"/>
      <c r="XO375" s="2"/>
      <c r="XP375" s="2"/>
      <c r="XQ375" s="2"/>
      <c r="XR375" s="2"/>
      <c r="XS375" s="2"/>
      <c r="XT375" s="2"/>
      <c r="XU375" s="2"/>
      <c r="XV375" s="2"/>
      <c r="XW375" s="2"/>
      <c r="XX375" s="2"/>
      <c r="XY375" s="2"/>
      <c r="XZ375" s="2"/>
      <c r="YA375" s="2"/>
      <c r="YB375" s="2"/>
      <c r="YC375" s="2"/>
      <c r="YD375" s="2"/>
      <c r="YE375" s="2"/>
      <c r="YF375" s="2"/>
      <c r="YG375" s="2"/>
      <c r="YH375" s="2"/>
      <c r="YI375" s="2"/>
      <c r="YJ375" s="2"/>
      <c r="YK375" s="2"/>
      <c r="YL375" s="2"/>
      <c r="YM375" s="2"/>
      <c r="YN375" s="2"/>
      <c r="YO375" s="2"/>
      <c r="YP375" s="2"/>
      <c r="YQ375" s="2"/>
      <c r="YR375" s="2"/>
      <c r="YS375" s="2"/>
      <c r="YT375" s="2"/>
      <c r="YU375" s="2"/>
      <c r="YV375" s="2"/>
      <c r="YW375" s="2"/>
      <c r="YX375" s="2"/>
      <c r="YY375" s="2"/>
      <c r="YZ375" s="2"/>
      <c r="ZA375" s="2"/>
      <c r="ZB375" s="2"/>
      <c r="ZC375" s="2"/>
      <c r="ZD375" s="2"/>
      <c r="ZE375" s="2"/>
      <c r="ZF375" s="2"/>
      <c r="ZG375" s="2"/>
      <c r="ZH375" s="2"/>
      <c r="ZI375" s="2"/>
      <c r="ZJ375" s="2"/>
      <c r="ZK375" s="2"/>
      <c r="ZL375" s="2"/>
      <c r="ZM375" s="2"/>
      <c r="ZN375" s="2"/>
      <c r="ZO375" s="2"/>
      <c r="ZP375" s="2"/>
      <c r="ZQ375" s="2"/>
      <c r="ZR375" s="2"/>
      <c r="ZS375" s="2"/>
      <c r="ZT375" s="2"/>
      <c r="ZU375" s="2"/>
      <c r="ZV375" s="2"/>
      <c r="ZW375" s="2"/>
      <c r="ZX375" s="2"/>
      <c r="ZY375" s="2"/>
      <c r="ZZ375" s="2"/>
      <c r="AAA375" s="2"/>
      <c r="AAB375" s="2"/>
      <c r="AAC375" s="2"/>
      <c r="AAD375" s="2"/>
      <c r="AAE375" s="2"/>
      <c r="AAF375" s="2"/>
      <c r="AAG375" s="2"/>
      <c r="AAH375" s="2"/>
      <c r="AAI375" s="2"/>
      <c r="AAJ375" s="2"/>
      <c r="AAK375" s="2"/>
      <c r="AAL375" s="2"/>
      <c r="AAM375" s="2"/>
      <c r="AAN375" s="2"/>
      <c r="AAO375" s="2"/>
      <c r="AAP375" s="2"/>
      <c r="AAQ375" s="2"/>
      <c r="AAR375" s="2"/>
      <c r="AAS375" s="2"/>
      <c r="AAT375" s="2"/>
      <c r="AAU375" s="2"/>
      <c r="AAV375" s="2"/>
      <c r="AAW375" s="2"/>
      <c r="AAX375" s="2"/>
      <c r="AAY375" s="2"/>
      <c r="AAZ375" s="2"/>
      <c r="ABA375" s="2"/>
      <c r="ABB375" s="2"/>
      <c r="ABC375" s="2"/>
      <c r="ABD375" s="2"/>
      <c r="ABE375" s="2"/>
      <c r="ABF375" s="2"/>
      <c r="ABG375" s="2"/>
      <c r="ABH375" s="2"/>
      <c r="ABI375" s="2"/>
      <c r="ABJ375" s="2"/>
      <c r="ABK375" s="2"/>
      <c r="ABL375" s="2"/>
      <c r="ABM375" s="2"/>
      <c r="ABN375" s="2"/>
      <c r="ABO375" s="2"/>
      <c r="ABP375" s="2"/>
      <c r="ABQ375" s="2"/>
      <c r="ABR375" s="2"/>
      <c r="ABS375" s="2"/>
      <c r="ABT375" s="2"/>
      <c r="ABU375" s="2"/>
      <c r="ABV375" s="2"/>
      <c r="ABW375" s="2"/>
      <c r="ABX375" s="2"/>
      <c r="ABY375" s="2"/>
      <c r="ABZ375" s="2"/>
      <c r="ACA375" s="2"/>
      <c r="ACB375" s="2"/>
      <c r="ACC375" s="2"/>
      <c r="ACD375" s="2"/>
      <c r="ACE375" s="2"/>
      <c r="ACF375" s="2"/>
      <c r="ACG375" s="2"/>
      <c r="ACH375" s="2"/>
      <c r="ACI375" s="2"/>
      <c r="ACJ375" s="2"/>
      <c r="ACK375" s="2"/>
      <c r="ACL375" s="2"/>
      <c r="ACM375" s="2"/>
      <c r="ACN375" s="2"/>
      <c r="ACO375" s="2"/>
      <c r="ACP375" s="2"/>
      <c r="ACQ375" s="2"/>
      <c r="ACR375" s="2"/>
      <c r="ACS375" s="2"/>
      <c r="ACT375" s="2"/>
      <c r="ACU375" s="2"/>
      <c r="ACV375" s="2"/>
      <c r="ACW375" s="2"/>
      <c r="ACX375" s="2"/>
      <c r="ACY375" s="2"/>
      <c r="ACZ375" s="2"/>
      <c r="ADA375" s="2"/>
      <c r="ADB375" s="2"/>
      <c r="ADC375" s="2"/>
      <c r="ADD375" s="2"/>
      <c r="ADE375" s="2"/>
      <c r="ADF375" s="2"/>
      <c r="ADG375" s="2"/>
      <c r="ADH375" s="2"/>
      <c r="ADI375" s="2"/>
      <c r="ADJ375" s="2"/>
      <c r="ADK375" s="2"/>
      <c r="ADL375" s="2"/>
      <c r="ADM375" s="2"/>
      <c r="ADN375" s="2"/>
      <c r="ADO375" s="2"/>
      <c r="ADP375" s="2"/>
      <c r="ADQ375" s="2"/>
      <c r="ADR375" s="2"/>
      <c r="ADS375" s="2"/>
      <c r="ADT375" s="2"/>
      <c r="ADU375" s="2"/>
      <c r="ADV375" s="2"/>
      <c r="ADW375" s="2"/>
      <c r="ADX375" s="2"/>
      <c r="ADY375" s="2"/>
      <c r="ADZ375" s="2"/>
      <c r="AEA375" s="2"/>
      <c r="AEB375" s="2"/>
      <c r="AEC375" s="2"/>
      <c r="AED375" s="2"/>
      <c r="AEE375" s="2"/>
      <c r="AEF375" s="2"/>
      <c r="AEG375" s="2"/>
      <c r="AEH375" s="2"/>
      <c r="AEI375" s="2"/>
      <c r="AEJ375" s="2"/>
      <c r="AEK375" s="2"/>
      <c r="AEL375" s="2"/>
      <c r="AEM375" s="2"/>
      <c r="AEN375" s="2"/>
      <c r="AEO375" s="2"/>
      <c r="AEP375" s="2"/>
      <c r="AEQ375" s="2"/>
      <c r="AER375" s="2"/>
      <c r="AES375" s="2"/>
      <c r="AET375" s="2"/>
      <c r="AEU375" s="2"/>
      <c r="AEV375" s="2"/>
      <c r="AEW375" s="2"/>
      <c r="AEX375" s="2"/>
      <c r="AEY375" s="2"/>
      <c r="AEZ375" s="2"/>
      <c r="AFA375" s="2"/>
      <c r="AFB375" s="2"/>
      <c r="AFC375" s="2"/>
      <c r="AFD375" s="2"/>
      <c r="AFE375" s="2"/>
      <c r="AFF375" s="2"/>
      <c r="AFG375" s="2"/>
      <c r="AFH375" s="2"/>
      <c r="AFI375" s="2"/>
      <c r="AFJ375" s="2"/>
      <c r="AFK375" s="2"/>
      <c r="AFL375" s="2"/>
      <c r="AFM375" s="2"/>
      <c r="AFN375" s="2"/>
      <c r="AFO375" s="2"/>
      <c r="AFP375" s="2"/>
      <c r="AFQ375" s="2"/>
      <c r="AFR375" s="2"/>
      <c r="AFS375" s="2"/>
      <c r="AFT375" s="2"/>
      <c r="AFU375" s="2"/>
      <c r="AFV375" s="2"/>
      <c r="AFW375" s="2"/>
      <c r="AFX375" s="2"/>
      <c r="AFY375" s="2"/>
      <c r="AFZ375" s="2"/>
      <c r="AGA375" s="2"/>
      <c r="AGB375" s="2"/>
      <c r="AGC375" s="2"/>
      <c r="AGD375" s="2"/>
      <c r="AGE375" s="2"/>
      <c r="AGF375" s="2"/>
      <c r="AGG375" s="2"/>
      <c r="AGH375" s="2"/>
      <c r="AGI375" s="2"/>
      <c r="AGJ375" s="2"/>
      <c r="AGK375" s="2"/>
      <c r="AGL375" s="2"/>
      <c r="AGM375" s="2"/>
      <c r="AGN375" s="2"/>
      <c r="AGO375" s="2"/>
      <c r="AGP375" s="2"/>
      <c r="AGQ375" s="2"/>
      <c r="AGR375" s="2"/>
      <c r="AGS375" s="2"/>
      <c r="AGT375" s="2"/>
      <c r="AGU375" s="2"/>
      <c r="AGV375" s="2"/>
      <c r="AGW375" s="2"/>
      <c r="AGX375" s="2"/>
      <c r="AGY375" s="2"/>
      <c r="AGZ375" s="2"/>
      <c r="AHA375" s="2"/>
      <c r="AHB375" s="2"/>
      <c r="AHC375" s="2"/>
      <c r="AHD375" s="2"/>
      <c r="AHE375" s="2"/>
      <c r="AHF375" s="2"/>
      <c r="AHG375" s="2"/>
      <c r="AHH375" s="2"/>
      <c r="AHI375" s="2"/>
      <c r="AHJ375" s="2"/>
      <c r="AHK375" s="2"/>
      <c r="AHL375" s="2"/>
      <c r="AHM375" s="2"/>
      <c r="AHN375" s="2"/>
      <c r="AHO375" s="2"/>
      <c r="AHP375" s="2"/>
      <c r="AHQ375" s="2"/>
      <c r="AHR375" s="2"/>
      <c r="AHS375" s="2"/>
      <c r="AHT375" s="2"/>
      <c r="AHU375" s="2"/>
      <c r="AHV375" s="2"/>
      <c r="AHW375" s="2"/>
      <c r="AHX375" s="2"/>
      <c r="AHY375" s="2"/>
      <c r="AHZ375" s="2"/>
      <c r="AIA375" s="2"/>
      <c r="AIB375" s="2"/>
      <c r="AIC375" s="2"/>
      <c r="AID375" s="2"/>
      <c r="AIE375" s="2"/>
      <c r="AIF375" s="2"/>
      <c r="AIG375" s="2"/>
      <c r="AIH375" s="2"/>
      <c r="AII375" s="2"/>
      <c r="AIJ375" s="2"/>
      <c r="AIK375" s="2"/>
      <c r="AIL375" s="2"/>
      <c r="AIM375" s="2"/>
      <c r="AIN375" s="2"/>
      <c r="AIO375" s="2"/>
      <c r="AIP375" s="2"/>
      <c r="AIQ375" s="2"/>
      <c r="AIR375" s="2"/>
      <c r="AIS375" s="2"/>
      <c r="AIT375" s="2"/>
      <c r="AIU375" s="2"/>
      <c r="AIV375" s="2"/>
      <c r="AIW375" s="2"/>
      <c r="AIX375" s="2"/>
      <c r="AIY375" s="2"/>
      <c r="AIZ375" s="2"/>
      <c r="AJA375" s="2"/>
      <c r="AJB375" s="2"/>
      <c r="AJC375" s="2"/>
      <c r="AJD375" s="2"/>
      <c r="AJE375" s="2"/>
      <c r="AJF375" s="2"/>
      <c r="AJG375" s="2"/>
      <c r="AJH375" s="2"/>
      <c r="AJI375" s="2"/>
      <c r="AJJ375" s="2"/>
      <c r="AJK375" s="2"/>
      <c r="AJL375" s="2"/>
      <c r="AJM375" s="2"/>
      <c r="AJN375" s="2"/>
      <c r="AJO375" s="2"/>
      <c r="AJP375" s="2"/>
      <c r="AJQ375" s="2"/>
      <c r="AJR375" s="2"/>
      <c r="AJS375" s="2"/>
      <c r="AJT375" s="2"/>
      <c r="AJU375" s="2"/>
      <c r="AJV375" s="2"/>
      <c r="AJW375" s="2"/>
      <c r="AJX375" s="2"/>
      <c r="AJY375" s="2"/>
      <c r="AJZ375" s="2"/>
      <c r="AKA375" s="2"/>
      <c r="AKB375" s="2"/>
      <c r="AKC375" s="2"/>
      <c r="AKD375" s="2"/>
      <c r="AKE375" s="2"/>
      <c r="AKF375" s="2"/>
      <c r="AKG375" s="2"/>
      <c r="AKH375" s="2"/>
      <c r="AKI375" s="2"/>
      <c r="AKJ375" s="2"/>
      <c r="AKK375" s="2"/>
      <c r="AKL375" s="2"/>
      <c r="AKM375" s="2"/>
      <c r="AKN375" s="2"/>
      <c r="AKO375" s="2"/>
      <c r="AKP375" s="2"/>
      <c r="AKQ375" s="2"/>
      <c r="AKR375" s="2"/>
      <c r="AKS375" s="2"/>
      <c r="AKT375" s="2"/>
      <c r="AKU375" s="2"/>
      <c r="AKV375" s="2"/>
      <c r="AKW375" s="2"/>
      <c r="AKX375" s="2"/>
      <c r="AKY375" s="2"/>
      <c r="AKZ375" s="2"/>
      <c r="ALA375" s="2"/>
      <c r="ALB375" s="2"/>
      <c r="ALC375" s="2"/>
      <c r="ALD375" s="2"/>
      <c r="ALE375" s="2"/>
      <c r="ALF375" s="2"/>
      <c r="ALG375" s="2"/>
      <c r="ALH375" s="2"/>
      <c r="ALI375" s="2"/>
      <c r="ALJ375" s="2"/>
      <c r="ALK375" s="2"/>
      <c r="ALL375" s="2"/>
      <c r="ALM375" s="2"/>
      <c r="ALN375" s="2"/>
      <c r="ALO375" s="2"/>
      <c r="ALP375" s="2"/>
      <c r="ALQ375" s="2"/>
      <c r="ALR375" s="2"/>
      <c r="ALS375" s="2"/>
      <c r="ALT375" s="2"/>
      <c r="ALU375" s="2"/>
      <c r="ALV375" s="2"/>
      <c r="ALW375" s="2"/>
      <c r="ALX375" s="2"/>
      <c r="ALY375" s="2"/>
      <c r="ALZ375" s="2"/>
      <c r="AMA375" s="2"/>
      <c r="AMB375" s="2"/>
      <c r="AMC375" s="2"/>
      <c r="AMD375" s="2"/>
      <c r="AME375" s="2"/>
      <c r="AMF375" s="2"/>
      <c r="AMG375" s="2"/>
      <c r="AMH375" s="2"/>
      <c r="AMI375" s="2"/>
    </row>
    <row r="376" spans="1:1023" ht="17.399999999999999" outlineLevel="2" x14ac:dyDescent="0.35">
      <c r="A376" s="36" t="s">
        <v>86</v>
      </c>
      <c r="B376" s="37" t="s">
        <v>62</v>
      </c>
      <c r="C376" s="39" t="s">
        <v>7</v>
      </c>
      <c r="D376" s="14"/>
      <c r="E376" s="37" t="s">
        <v>157</v>
      </c>
      <c r="F376" s="15"/>
      <c r="G376" s="15"/>
      <c r="H376" s="16"/>
      <c r="I376" s="17"/>
      <c r="J376" s="1"/>
      <c r="K376" s="46"/>
      <c r="L376" s="47"/>
      <c r="M376" s="47"/>
      <c r="N376" s="47"/>
      <c r="O376" s="4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  <c r="LK376" s="2"/>
      <c r="LL376" s="2"/>
      <c r="LM376" s="2"/>
      <c r="LN376" s="2"/>
      <c r="LO376" s="2"/>
      <c r="LP376" s="2"/>
      <c r="LQ376" s="2"/>
      <c r="LR376" s="2"/>
      <c r="LS376" s="2"/>
      <c r="LT376" s="2"/>
      <c r="LU376" s="2"/>
      <c r="LV376" s="2"/>
      <c r="LW376" s="2"/>
      <c r="LX376" s="2"/>
      <c r="LY376" s="2"/>
      <c r="LZ376" s="2"/>
      <c r="MA376" s="2"/>
      <c r="MB376" s="2"/>
      <c r="MC376" s="2"/>
      <c r="MD376" s="2"/>
      <c r="ME376" s="2"/>
      <c r="MF376" s="2"/>
      <c r="MG376" s="2"/>
      <c r="MH376" s="2"/>
      <c r="MI376" s="2"/>
      <c r="MJ376" s="2"/>
      <c r="MK376" s="2"/>
      <c r="ML376" s="2"/>
      <c r="MM376" s="2"/>
      <c r="MN376" s="2"/>
      <c r="MO376" s="2"/>
      <c r="MP376" s="2"/>
      <c r="MQ376" s="2"/>
      <c r="MR376" s="2"/>
      <c r="MS376" s="2"/>
      <c r="MT376" s="2"/>
      <c r="MU376" s="2"/>
      <c r="MV376" s="2"/>
      <c r="MW376" s="2"/>
      <c r="MX376" s="2"/>
      <c r="MY376" s="2"/>
      <c r="MZ376" s="2"/>
      <c r="NA376" s="2"/>
      <c r="NB376" s="2"/>
      <c r="NC376" s="2"/>
      <c r="ND376" s="2"/>
      <c r="NE376" s="2"/>
      <c r="NF376" s="2"/>
      <c r="NG376" s="2"/>
      <c r="NH376" s="2"/>
      <c r="NI376" s="2"/>
      <c r="NJ376" s="2"/>
      <c r="NK376" s="2"/>
      <c r="NL376" s="2"/>
      <c r="NM376" s="2"/>
      <c r="NN376" s="2"/>
      <c r="NO376" s="2"/>
      <c r="NP376" s="2"/>
      <c r="NQ376" s="2"/>
      <c r="NR376" s="2"/>
      <c r="NS376" s="2"/>
      <c r="NT376" s="2"/>
      <c r="NU376" s="2"/>
      <c r="NV376" s="2"/>
      <c r="NW376" s="2"/>
      <c r="NX376" s="2"/>
      <c r="NY376" s="2"/>
      <c r="NZ376" s="2"/>
      <c r="OA376" s="2"/>
      <c r="OB376" s="2"/>
      <c r="OC376" s="2"/>
      <c r="OD376" s="2"/>
      <c r="OE376" s="2"/>
      <c r="OF376" s="2"/>
      <c r="OG376" s="2"/>
      <c r="OH376" s="2"/>
      <c r="OI376" s="2"/>
      <c r="OJ376" s="2"/>
      <c r="OK376" s="2"/>
      <c r="OL376" s="2"/>
      <c r="OM376" s="2"/>
      <c r="ON376" s="2"/>
      <c r="OO376" s="2"/>
      <c r="OP376" s="2"/>
      <c r="OQ376" s="2"/>
      <c r="OR376" s="2"/>
      <c r="OS376" s="2"/>
      <c r="OT376" s="2"/>
      <c r="OU376" s="2"/>
      <c r="OV376" s="2"/>
      <c r="OW376" s="2"/>
      <c r="OX376" s="2"/>
      <c r="OY376" s="2"/>
      <c r="OZ376" s="2"/>
      <c r="PA376" s="2"/>
      <c r="PB376" s="2"/>
      <c r="PC376" s="2"/>
      <c r="PD376" s="2"/>
      <c r="PE376" s="2"/>
      <c r="PF376" s="2"/>
      <c r="PG376" s="2"/>
      <c r="PH376" s="2"/>
      <c r="PI376" s="2"/>
      <c r="PJ376" s="2"/>
      <c r="PK376" s="2"/>
      <c r="PL376" s="2"/>
      <c r="PM376" s="2"/>
      <c r="PN376" s="2"/>
      <c r="PO376" s="2"/>
      <c r="PP376" s="2"/>
      <c r="PQ376" s="2"/>
      <c r="PR376" s="2"/>
      <c r="PS376" s="2"/>
      <c r="PT376" s="2"/>
      <c r="PU376" s="2"/>
      <c r="PV376" s="2"/>
      <c r="PW376" s="2"/>
      <c r="PX376" s="2"/>
      <c r="PY376" s="2"/>
      <c r="PZ376" s="2"/>
      <c r="QA376" s="2"/>
      <c r="QB376" s="2"/>
      <c r="QC376" s="2"/>
      <c r="QD376" s="2"/>
      <c r="QE376" s="2"/>
      <c r="QF376" s="2"/>
      <c r="QG376" s="2"/>
      <c r="QH376" s="2"/>
      <c r="QI376" s="2"/>
      <c r="QJ376" s="2"/>
      <c r="QK376" s="2"/>
      <c r="QL376" s="2"/>
      <c r="QM376" s="2"/>
      <c r="QN376" s="2"/>
      <c r="QO376" s="2"/>
      <c r="QP376" s="2"/>
      <c r="QQ376" s="2"/>
      <c r="QR376" s="2"/>
      <c r="QS376" s="2"/>
      <c r="QT376" s="2"/>
      <c r="QU376" s="2"/>
      <c r="QV376" s="2"/>
      <c r="QW376" s="2"/>
      <c r="QX376" s="2"/>
      <c r="QY376" s="2"/>
      <c r="QZ376" s="2"/>
      <c r="RA376" s="2"/>
      <c r="RB376" s="2"/>
      <c r="RC376" s="2"/>
      <c r="RD376" s="2"/>
      <c r="RE376" s="2"/>
      <c r="RF376" s="2"/>
      <c r="RG376" s="2"/>
      <c r="RH376" s="2"/>
      <c r="RI376" s="2"/>
      <c r="RJ376" s="2"/>
      <c r="RK376" s="2"/>
      <c r="RL376" s="2"/>
      <c r="RM376" s="2"/>
      <c r="RN376" s="2"/>
      <c r="RO376" s="2"/>
      <c r="RP376" s="2"/>
      <c r="RQ376" s="2"/>
      <c r="RR376" s="2"/>
      <c r="RS376" s="2"/>
      <c r="RT376" s="2"/>
      <c r="RU376" s="2"/>
      <c r="RV376" s="2"/>
      <c r="RW376" s="2"/>
      <c r="RX376" s="2"/>
      <c r="RY376" s="2"/>
      <c r="RZ376" s="2"/>
      <c r="SA376" s="2"/>
      <c r="SB376" s="2"/>
      <c r="SC376" s="2"/>
      <c r="SD376" s="2"/>
      <c r="SE376" s="2"/>
      <c r="SF376" s="2"/>
      <c r="SG376" s="2"/>
      <c r="SH376" s="2"/>
      <c r="SI376" s="2"/>
      <c r="SJ376" s="2"/>
      <c r="SK376" s="2"/>
      <c r="SL376" s="2"/>
      <c r="SM376" s="2"/>
      <c r="SN376" s="2"/>
      <c r="SO376" s="2"/>
      <c r="SP376" s="2"/>
      <c r="SQ376" s="2"/>
      <c r="SR376" s="2"/>
      <c r="SS376" s="2"/>
      <c r="ST376" s="2"/>
      <c r="SU376" s="2"/>
      <c r="SV376" s="2"/>
      <c r="SW376" s="2"/>
      <c r="SX376" s="2"/>
      <c r="SY376" s="2"/>
      <c r="SZ376" s="2"/>
      <c r="TA376" s="2"/>
      <c r="TB376" s="2"/>
      <c r="TC376" s="2"/>
      <c r="TD376" s="2"/>
      <c r="TE376" s="2"/>
      <c r="TF376" s="2"/>
      <c r="TG376" s="2"/>
      <c r="TH376" s="2"/>
      <c r="TI376" s="2"/>
      <c r="TJ376" s="2"/>
      <c r="TK376" s="2"/>
      <c r="TL376" s="2"/>
      <c r="TM376" s="2"/>
      <c r="TN376" s="2"/>
      <c r="TO376" s="2"/>
      <c r="TP376" s="2"/>
      <c r="TQ376" s="2"/>
      <c r="TR376" s="2"/>
      <c r="TS376" s="2"/>
      <c r="TT376" s="2"/>
      <c r="TU376" s="2"/>
      <c r="TV376" s="2"/>
      <c r="TW376" s="2"/>
      <c r="TX376" s="2"/>
      <c r="TY376" s="2"/>
      <c r="TZ376" s="2"/>
      <c r="UA376" s="2"/>
      <c r="UB376" s="2"/>
      <c r="UC376" s="2"/>
      <c r="UD376" s="2"/>
      <c r="UE376" s="2"/>
      <c r="UF376" s="2"/>
      <c r="UG376" s="2"/>
      <c r="UH376" s="2"/>
      <c r="UI376" s="2"/>
      <c r="UJ376" s="2"/>
      <c r="UK376" s="2"/>
      <c r="UL376" s="2"/>
      <c r="UM376" s="2"/>
      <c r="UN376" s="2"/>
      <c r="UO376" s="2"/>
      <c r="UP376" s="2"/>
      <c r="UQ376" s="2"/>
      <c r="UR376" s="2"/>
      <c r="US376" s="2"/>
      <c r="UT376" s="2"/>
      <c r="UU376" s="2"/>
      <c r="UV376" s="2"/>
      <c r="UW376" s="2"/>
      <c r="UX376" s="2"/>
      <c r="UY376" s="2"/>
      <c r="UZ376" s="2"/>
      <c r="VA376" s="2"/>
      <c r="VB376" s="2"/>
      <c r="VC376" s="2"/>
      <c r="VD376" s="2"/>
      <c r="VE376" s="2"/>
      <c r="VF376" s="2"/>
      <c r="VG376" s="2"/>
      <c r="VH376" s="2"/>
      <c r="VI376" s="2"/>
      <c r="VJ376" s="2"/>
      <c r="VK376" s="2"/>
      <c r="VL376" s="2"/>
      <c r="VM376" s="2"/>
      <c r="VN376" s="2"/>
      <c r="VO376" s="2"/>
      <c r="VP376" s="2"/>
      <c r="VQ376" s="2"/>
      <c r="VR376" s="2"/>
      <c r="VS376" s="2"/>
      <c r="VT376" s="2"/>
      <c r="VU376" s="2"/>
      <c r="VV376" s="2"/>
      <c r="VW376" s="2"/>
      <c r="VX376" s="2"/>
      <c r="VY376" s="2"/>
      <c r="VZ376" s="2"/>
      <c r="WA376" s="2"/>
      <c r="WB376" s="2"/>
      <c r="WC376" s="2"/>
      <c r="WD376" s="2"/>
      <c r="WE376" s="2"/>
      <c r="WF376" s="2"/>
      <c r="WG376" s="2"/>
      <c r="WH376" s="2"/>
      <c r="WI376" s="2"/>
      <c r="WJ376" s="2"/>
      <c r="WK376" s="2"/>
      <c r="WL376" s="2"/>
      <c r="WM376" s="2"/>
      <c r="WN376" s="2"/>
      <c r="WO376" s="2"/>
      <c r="WP376" s="2"/>
      <c r="WQ376" s="2"/>
      <c r="WR376" s="2"/>
      <c r="WS376" s="2"/>
      <c r="WT376" s="2"/>
      <c r="WU376" s="2"/>
      <c r="WV376" s="2"/>
      <c r="WW376" s="2"/>
      <c r="WX376" s="2"/>
      <c r="WY376" s="2"/>
      <c r="WZ376" s="2"/>
      <c r="XA376" s="2"/>
      <c r="XB376" s="2"/>
      <c r="XC376" s="2"/>
      <c r="XD376" s="2"/>
      <c r="XE376" s="2"/>
      <c r="XF376" s="2"/>
      <c r="XG376" s="2"/>
      <c r="XH376" s="2"/>
      <c r="XI376" s="2"/>
      <c r="XJ376" s="2"/>
      <c r="XK376" s="2"/>
      <c r="XL376" s="2"/>
      <c r="XM376" s="2"/>
      <c r="XN376" s="2"/>
      <c r="XO376" s="2"/>
      <c r="XP376" s="2"/>
      <c r="XQ376" s="2"/>
      <c r="XR376" s="2"/>
      <c r="XS376" s="2"/>
      <c r="XT376" s="2"/>
      <c r="XU376" s="2"/>
      <c r="XV376" s="2"/>
      <c r="XW376" s="2"/>
      <c r="XX376" s="2"/>
      <c r="XY376" s="2"/>
      <c r="XZ376" s="2"/>
      <c r="YA376" s="2"/>
      <c r="YB376" s="2"/>
      <c r="YC376" s="2"/>
      <c r="YD376" s="2"/>
      <c r="YE376" s="2"/>
      <c r="YF376" s="2"/>
      <c r="YG376" s="2"/>
      <c r="YH376" s="2"/>
      <c r="YI376" s="2"/>
      <c r="YJ376" s="2"/>
      <c r="YK376" s="2"/>
      <c r="YL376" s="2"/>
      <c r="YM376" s="2"/>
      <c r="YN376" s="2"/>
      <c r="YO376" s="2"/>
      <c r="YP376" s="2"/>
      <c r="YQ376" s="2"/>
      <c r="YR376" s="2"/>
      <c r="YS376" s="2"/>
      <c r="YT376" s="2"/>
      <c r="YU376" s="2"/>
      <c r="YV376" s="2"/>
      <c r="YW376" s="2"/>
      <c r="YX376" s="2"/>
      <c r="YY376" s="2"/>
      <c r="YZ376" s="2"/>
      <c r="ZA376" s="2"/>
      <c r="ZB376" s="2"/>
      <c r="ZC376" s="2"/>
      <c r="ZD376" s="2"/>
      <c r="ZE376" s="2"/>
      <c r="ZF376" s="2"/>
      <c r="ZG376" s="2"/>
      <c r="ZH376" s="2"/>
      <c r="ZI376" s="2"/>
      <c r="ZJ376" s="2"/>
      <c r="ZK376" s="2"/>
      <c r="ZL376" s="2"/>
      <c r="ZM376" s="2"/>
      <c r="ZN376" s="2"/>
      <c r="ZO376" s="2"/>
      <c r="ZP376" s="2"/>
      <c r="ZQ376" s="2"/>
      <c r="ZR376" s="2"/>
      <c r="ZS376" s="2"/>
      <c r="ZT376" s="2"/>
      <c r="ZU376" s="2"/>
      <c r="ZV376" s="2"/>
      <c r="ZW376" s="2"/>
      <c r="ZX376" s="2"/>
      <c r="ZY376" s="2"/>
      <c r="ZZ376" s="2"/>
      <c r="AAA376" s="2"/>
      <c r="AAB376" s="2"/>
      <c r="AAC376" s="2"/>
      <c r="AAD376" s="2"/>
      <c r="AAE376" s="2"/>
      <c r="AAF376" s="2"/>
      <c r="AAG376" s="2"/>
      <c r="AAH376" s="2"/>
      <c r="AAI376" s="2"/>
      <c r="AAJ376" s="2"/>
      <c r="AAK376" s="2"/>
      <c r="AAL376" s="2"/>
      <c r="AAM376" s="2"/>
      <c r="AAN376" s="2"/>
      <c r="AAO376" s="2"/>
      <c r="AAP376" s="2"/>
      <c r="AAQ376" s="2"/>
      <c r="AAR376" s="2"/>
      <c r="AAS376" s="2"/>
      <c r="AAT376" s="2"/>
      <c r="AAU376" s="2"/>
      <c r="AAV376" s="2"/>
      <c r="AAW376" s="2"/>
      <c r="AAX376" s="2"/>
      <c r="AAY376" s="2"/>
      <c r="AAZ376" s="2"/>
      <c r="ABA376" s="2"/>
      <c r="ABB376" s="2"/>
      <c r="ABC376" s="2"/>
      <c r="ABD376" s="2"/>
      <c r="ABE376" s="2"/>
      <c r="ABF376" s="2"/>
      <c r="ABG376" s="2"/>
      <c r="ABH376" s="2"/>
      <c r="ABI376" s="2"/>
      <c r="ABJ376" s="2"/>
      <c r="ABK376" s="2"/>
      <c r="ABL376" s="2"/>
      <c r="ABM376" s="2"/>
      <c r="ABN376" s="2"/>
      <c r="ABO376" s="2"/>
      <c r="ABP376" s="2"/>
      <c r="ABQ376" s="2"/>
      <c r="ABR376" s="2"/>
      <c r="ABS376" s="2"/>
      <c r="ABT376" s="2"/>
      <c r="ABU376" s="2"/>
      <c r="ABV376" s="2"/>
      <c r="ABW376" s="2"/>
      <c r="ABX376" s="2"/>
      <c r="ABY376" s="2"/>
      <c r="ABZ376" s="2"/>
      <c r="ACA376" s="2"/>
      <c r="ACB376" s="2"/>
      <c r="ACC376" s="2"/>
      <c r="ACD376" s="2"/>
      <c r="ACE376" s="2"/>
      <c r="ACF376" s="2"/>
      <c r="ACG376" s="2"/>
      <c r="ACH376" s="2"/>
      <c r="ACI376" s="2"/>
      <c r="ACJ376" s="2"/>
      <c r="ACK376" s="2"/>
      <c r="ACL376" s="2"/>
      <c r="ACM376" s="2"/>
      <c r="ACN376" s="2"/>
      <c r="ACO376" s="2"/>
      <c r="ACP376" s="2"/>
      <c r="ACQ376" s="2"/>
      <c r="ACR376" s="2"/>
      <c r="ACS376" s="2"/>
      <c r="ACT376" s="2"/>
      <c r="ACU376" s="2"/>
      <c r="ACV376" s="2"/>
      <c r="ACW376" s="2"/>
      <c r="ACX376" s="2"/>
      <c r="ACY376" s="2"/>
      <c r="ACZ376" s="2"/>
      <c r="ADA376" s="2"/>
      <c r="ADB376" s="2"/>
      <c r="ADC376" s="2"/>
      <c r="ADD376" s="2"/>
      <c r="ADE376" s="2"/>
      <c r="ADF376" s="2"/>
      <c r="ADG376" s="2"/>
      <c r="ADH376" s="2"/>
      <c r="ADI376" s="2"/>
      <c r="ADJ376" s="2"/>
      <c r="ADK376" s="2"/>
      <c r="ADL376" s="2"/>
      <c r="ADM376" s="2"/>
      <c r="ADN376" s="2"/>
      <c r="ADO376" s="2"/>
      <c r="ADP376" s="2"/>
      <c r="ADQ376" s="2"/>
      <c r="ADR376" s="2"/>
      <c r="ADS376" s="2"/>
      <c r="ADT376" s="2"/>
      <c r="ADU376" s="2"/>
      <c r="ADV376" s="2"/>
      <c r="ADW376" s="2"/>
      <c r="ADX376" s="2"/>
      <c r="ADY376" s="2"/>
      <c r="ADZ376" s="2"/>
      <c r="AEA376" s="2"/>
      <c r="AEB376" s="2"/>
      <c r="AEC376" s="2"/>
      <c r="AED376" s="2"/>
      <c r="AEE376" s="2"/>
      <c r="AEF376" s="2"/>
      <c r="AEG376" s="2"/>
      <c r="AEH376" s="2"/>
      <c r="AEI376" s="2"/>
      <c r="AEJ376" s="2"/>
      <c r="AEK376" s="2"/>
      <c r="AEL376" s="2"/>
      <c r="AEM376" s="2"/>
      <c r="AEN376" s="2"/>
      <c r="AEO376" s="2"/>
      <c r="AEP376" s="2"/>
      <c r="AEQ376" s="2"/>
      <c r="AER376" s="2"/>
      <c r="AES376" s="2"/>
      <c r="AET376" s="2"/>
      <c r="AEU376" s="2"/>
      <c r="AEV376" s="2"/>
      <c r="AEW376" s="2"/>
      <c r="AEX376" s="2"/>
      <c r="AEY376" s="2"/>
      <c r="AEZ376" s="2"/>
      <c r="AFA376" s="2"/>
      <c r="AFB376" s="2"/>
      <c r="AFC376" s="2"/>
      <c r="AFD376" s="2"/>
      <c r="AFE376" s="2"/>
      <c r="AFF376" s="2"/>
      <c r="AFG376" s="2"/>
      <c r="AFH376" s="2"/>
      <c r="AFI376" s="2"/>
      <c r="AFJ376" s="2"/>
      <c r="AFK376" s="2"/>
      <c r="AFL376" s="2"/>
      <c r="AFM376" s="2"/>
      <c r="AFN376" s="2"/>
      <c r="AFO376" s="2"/>
      <c r="AFP376" s="2"/>
      <c r="AFQ376" s="2"/>
      <c r="AFR376" s="2"/>
      <c r="AFS376" s="2"/>
      <c r="AFT376" s="2"/>
      <c r="AFU376" s="2"/>
      <c r="AFV376" s="2"/>
      <c r="AFW376" s="2"/>
      <c r="AFX376" s="2"/>
      <c r="AFY376" s="2"/>
      <c r="AFZ376" s="2"/>
      <c r="AGA376" s="2"/>
      <c r="AGB376" s="2"/>
      <c r="AGC376" s="2"/>
      <c r="AGD376" s="2"/>
      <c r="AGE376" s="2"/>
      <c r="AGF376" s="2"/>
      <c r="AGG376" s="2"/>
      <c r="AGH376" s="2"/>
      <c r="AGI376" s="2"/>
      <c r="AGJ376" s="2"/>
      <c r="AGK376" s="2"/>
      <c r="AGL376" s="2"/>
      <c r="AGM376" s="2"/>
      <c r="AGN376" s="2"/>
      <c r="AGO376" s="2"/>
      <c r="AGP376" s="2"/>
      <c r="AGQ376" s="2"/>
      <c r="AGR376" s="2"/>
      <c r="AGS376" s="2"/>
      <c r="AGT376" s="2"/>
      <c r="AGU376" s="2"/>
      <c r="AGV376" s="2"/>
      <c r="AGW376" s="2"/>
      <c r="AGX376" s="2"/>
      <c r="AGY376" s="2"/>
      <c r="AGZ376" s="2"/>
      <c r="AHA376" s="2"/>
      <c r="AHB376" s="2"/>
      <c r="AHC376" s="2"/>
      <c r="AHD376" s="2"/>
      <c r="AHE376" s="2"/>
      <c r="AHF376" s="2"/>
      <c r="AHG376" s="2"/>
      <c r="AHH376" s="2"/>
      <c r="AHI376" s="2"/>
      <c r="AHJ376" s="2"/>
      <c r="AHK376" s="2"/>
      <c r="AHL376" s="2"/>
      <c r="AHM376" s="2"/>
      <c r="AHN376" s="2"/>
      <c r="AHO376" s="2"/>
      <c r="AHP376" s="2"/>
      <c r="AHQ376" s="2"/>
      <c r="AHR376" s="2"/>
      <c r="AHS376" s="2"/>
      <c r="AHT376" s="2"/>
      <c r="AHU376" s="2"/>
      <c r="AHV376" s="2"/>
      <c r="AHW376" s="2"/>
      <c r="AHX376" s="2"/>
      <c r="AHY376" s="2"/>
      <c r="AHZ376" s="2"/>
      <c r="AIA376" s="2"/>
      <c r="AIB376" s="2"/>
      <c r="AIC376" s="2"/>
      <c r="AID376" s="2"/>
      <c r="AIE376" s="2"/>
      <c r="AIF376" s="2"/>
      <c r="AIG376" s="2"/>
      <c r="AIH376" s="2"/>
      <c r="AII376" s="2"/>
      <c r="AIJ376" s="2"/>
      <c r="AIK376" s="2"/>
      <c r="AIL376" s="2"/>
      <c r="AIM376" s="2"/>
      <c r="AIN376" s="2"/>
      <c r="AIO376" s="2"/>
      <c r="AIP376" s="2"/>
      <c r="AIQ376" s="2"/>
      <c r="AIR376" s="2"/>
      <c r="AIS376" s="2"/>
      <c r="AIT376" s="2"/>
      <c r="AIU376" s="2"/>
      <c r="AIV376" s="2"/>
      <c r="AIW376" s="2"/>
      <c r="AIX376" s="2"/>
      <c r="AIY376" s="2"/>
      <c r="AIZ376" s="2"/>
      <c r="AJA376" s="2"/>
      <c r="AJB376" s="2"/>
      <c r="AJC376" s="2"/>
      <c r="AJD376" s="2"/>
      <c r="AJE376" s="2"/>
      <c r="AJF376" s="2"/>
      <c r="AJG376" s="2"/>
      <c r="AJH376" s="2"/>
      <c r="AJI376" s="2"/>
      <c r="AJJ376" s="2"/>
      <c r="AJK376" s="2"/>
      <c r="AJL376" s="2"/>
      <c r="AJM376" s="2"/>
      <c r="AJN376" s="2"/>
      <c r="AJO376" s="2"/>
      <c r="AJP376" s="2"/>
      <c r="AJQ376" s="2"/>
      <c r="AJR376" s="2"/>
      <c r="AJS376" s="2"/>
      <c r="AJT376" s="2"/>
      <c r="AJU376" s="2"/>
      <c r="AJV376" s="2"/>
      <c r="AJW376" s="2"/>
      <c r="AJX376" s="2"/>
      <c r="AJY376" s="2"/>
      <c r="AJZ376" s="2"/>
      <c r="AKA376" s="2"/>
      <c r="AKB376" s="2"/>
      <c r="AKC376" s="2"/>
      <c r="AKD376" s="2"/>
      <c r="AKE376" s="2"/>
      <c r="AKF376" s="2"/>
      <c r="AKG376" s="2"/>
      <c r="AKH376" s="2"/>
      <c r="AKI376" s="2"/>
      <c r="AKJ376" s="2"/>
      <c r="AKK376" s="2"/>
      <c r="AKL376" s="2"/>
      <c r="AKM376" s="2"/>
      <c r="AKN376" s="2"/>
      <c r="AKO376" s="2"/>
      <c r="AKP376" s="2"/>
      <c r="AKQ376" s="2"/>
      <c r="AKR376" s="2"/>
      <c r="AKS376" s="2"/>
      <c r="AKT376" s="2"/>
      <c r="AKU376" s="2"/>
      <c r="AKV376" s="2"/>
      <c r="AKW376" s="2"/>
      <c r="AKX376" s="2"/>
      <c r="AKY376" s="2"/>
      <c r="AKZ376" s="2"/>
      <c r="ALA376" s="2"/>
      <c r="ALB376" s="2"/>
      <c r="ALC376" s="2"/>
      <c r="ALD376" s="2"/>
      <c r="ALE376" s="2"/>
      <c r="ALF376" s="2"/>
      <c r="ALG376" s="2"/>
      <c r="ALH376" s="2"/>
      <c r="ALI376" s="2"/>
      <c r="ALJ376" s="2"/>
      <c r="ALK376" s="2"/>
      <c r="ALL376" s="2"/>
      <c r="ALM376" s="2"/>
      <c r="ALN376" s="2"/>
      <c r="ALO376" s="2"/>
      <c r="ALP376" s="2"/>
      <c r="ALQ376" s="2"/>
      <c r="ALR376" s="2"/>
      <c r="ALS376" s="2"/>
      <c r="ALT376" s="2"/>
      <c r="ALU376" s="2"/>
      <c r="ALV376" s="2"/>
      <c r="ALW376" s="2"/>
      <c r="ALX376" s="2"/>
      <c r="ALY376" s="2"/>
      <c r="ALZ376" s="2"/>
      <c r="AMA376" s="2"/>
      <c r="AMB376" s="2"/>
      <c r="AMC376" s="2"/>
      <c r="AMD376" s="2"/>
      <c r="AME376" s="2"/>
      <c r="AMF376" s="2"/>
      <c r="AMG376" s="2"/>
      <c r="AMH376" s="2"/>
      <c r="AMI376" s="2"/>
    </row>
    <row r="377" spans="1:1023" outlineLevel="2" x14ac:dyDescent="0.3">
      <c r="A377" s="18" t="s">
        <v>86</v>
      </c>
      <c r="B377" s="19" t="s">
        <v>62</v>
      </c>
      <c r="C377" s="19" t="s">
        <v>7</v>
      </c>
      <c r="D377" s="20">
        <v>1</v>
      </c>
      <c r="E377" s="21" t="s">
        <v>161</v>
      </c>
      <c r="F377" s="22" t="s">
        <v>47</v>
      </c>
      <c r="G377" s="30">
        <v>3178.4399999999991</v>
      </c>
      <c r="H377" s="24"/>
      <c r="I377" s="31">
        <f t="shared" ref="I377:I381" si="50">H377*G377</f>
        <v>0</v>
      </c>
      <c r="J377" s="1"/>
      <c r="K377" s="46"/>
      <c r="L377" s="46"/>
      <c r="M377" s="46"/>
      <c r="N377" s="46"/>
      <c r="O377" s="46"/>
    </row>
    <row r="378" spans="1:1023" outlineLevel="2" x14ac:dyDescent="0.3">
      <c r="A378" s="18" t="s">
        <v>86</v>
      </c>
      <c r="B378" s="19" t="s">
        <v>62</v>
      </c>
      <c r="C378" s="19" t="s">
        <v>7</v>
      </c>
      <c r="D378" s="20">
        <v>2</v>
      </c>
      <c r="E378" s="21" t="s">
        <v>217</v>
      </c>
      <c r="F378" s="22" t="s">
        <v>47</v>
      </c>
      <c r="G378" s="30">
        <v>12331.655999999999</v>
      </c>
      <c r="H378" s="24"/>
      <c r="I378" s="31">
        <f t="shared" si="50"/>
        <v>0</v>
      </c>
      <c r="J378" s="1"/>
      <c r="K378" s="46"/>
      <c r="L378" s="46"/>
      <c r="M378" s="46"/>
      <c r="N378" s="46"/>
      <c r="O378" s="46"/>
    </row>
    <row r="379" spans="1:1023" outlineLevel="2" x14ac:dyDescent="0.3">
      <c r="A379" s="18" t="s">
        <v>86</v>
      </c>
      <c r="B379" s="19" t="s">
        <v>62</v>
      </c>
      <c r="C379" s="19" t="s">
        <v>7</v>
      </c>
      <c r="D379" s="20">
        <v>3</v>
      </c>
      <c r="E379" s="21" t="s">
        <v>165</v>
      </c>
      <c r="F379" s="22" t="s">
        <v>47</v>
      </c>
      <c r="G379" s="30">
        <v>4777.384500000001</v>
      </c>
      <c r="H379" s="24"/>
      <c r="I379" s="31">
        <f t="shared" si="50"/>
        <v>0</v>
      </c>
      <c r="J379" s="1"/>
      <c r="K379" s="46"/>
      <c r="L379" s="46"/>
      <c r="M379" s="46"/>
      <c r="N379" s="46"/>
      <c r="O379" s="46"/>
    </row>
    <row r="380" spans="1:1023" outlineLevel="2" x14ac:dyDescent="0.3">
      <c r="A380" s="18" t="s">
        <v>86</v>
      </c>
      <c r="B380" s="19" t="s">
        <v>62</v>
      </c>
      <c r="C380" s="19" t="s">
        <v>7</v>
      </c>
      <c r="D380" s="20">
        <v>4</v>
      </c>
      <c r="E380" s="21" t="s">
        <v>158</v>
      </c>
      <c r="F380" s="22" t="s">
        <v>75</v>
      </c>
      <c r="G380" s="30">
        <v>3034</v>
      </c>
      <c r="H380" s="24"/>
      <c r="I380" s="31">
        <f t="shared" si="50"/>
        <v>0</v>
      </c>
      <c r="J380" s="1"/>
      <c r="K380" s="46"/>
      <c r="L380" s="46"/>
      <c r="M380" s="46"/>
      <c r="N380" s="46"/>
      <c r="O380" s="46"/>
    </row>
    <row r="381" spans="1:1023" ht="28.8" outlineLevel="2" x14ac:dyDescent="0.3">
      <c r="A381" s="18" t="s">
        <v>86</v>
      </c>
      <c r="B381" s="19" t="s">
        <v>62</v>
      </c>
      <c r="C381" s="19" t="s">
        <v>7</v>
      </c>
      <c r="D381" s="20">
        <v>5</v>
      </c>
      <c r="E381" s="21" t="s">
        <v>218</v>
      </c>
      <c r="F381" s="22" t="s">
        <v>47</v>
      </c>
      <c r="G381" s="30">
        <v>21804.480499999998</v>
      </c>
      <c r="H381" s="24"/>
      <c r="I381" s="31">
        <f t="shared" si="50"/>
        <v>0</v>
      </c>
      <c r="J381" s="1"/>
      <c r="K381" s="46"/>
      <c r="L381" s="46"/>
      <c r="M381" s="46"/>
      <c r="N381" s="46"/>
      <c r="O381" s="46"/>
    </row>
    <row r="382" spans="1:1023" ht="17.399999999999999" outlineLevel="2" x14ac:dyDescent="0.35">
      <c r="A382" s="36" t="s">
        <v>86</v>
      </c>
      <c r="B382" s="37" t="s">
        <v>62</v>
      </c>
      <c r="C382" s="39" t="s">
        <v>19</v>
      </c>
      <c r="D382" s="14"/>
      <c r="E382" s="37" t="s">
        <v>219</v>
      </c>
      <c r="F382" s="15"/>
      <c r="G382" s="15"/>
      <c r="H382" s="16"/>
      <c r="I382" s="17"/>
      <c r="J382" s="1"/>
      <c r="K382" s="46"/>
      <c r="L382" s="47"/>
      <c r="M382" s="47"/>
      <c r="N382" s="47"/>
      <c r="O382" s="4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  <c r="LK382" s="2"/>
      <c r="LL382" s="2"/>
      <c r="LM382" s="2"/>
      <c r="LN382" s="2"/>
      <c r="LO382" s="2"/>
      <c r="LP382" s="2"/>
      <c r="LQ382" s="2"/>
      <c r="LR382" s="2"/>
      <c r="LS382" s="2"/>
      <c r="LT382" s="2"/>
      <c r="LU382" s="2"/>
      <c r="LV382" s="2"/>
      <c r="LW382" s="2"/>
      <c r="LX382" s="2"/>
      <c r="LY382" s="2"/>
      <c r="LZ382" s="2"/>
      <c r="MA382" s="2"/>
      <c r="MB382" s="2"/>
      <c r="MC382" s="2"/>
      <c r="MD382" s="2"/>
      <c r="ME382" s="2"/>
      <c r="MF382" s="2"/>
      <c r="MG382" s="2"/>
      <c r="MH382" s="2"/>
      <c r="MI382" s="2"/>
      <c r="MJ382" s="2"/>
      <c r="MK382" s="2"/>
      <c r="ML382" s="2"/>
      <c r="MM382" s="2"/>
      <c r="MN382" s="2"/>
      <c r="MO382" s="2"/>
      <c r="MP382" s="2"/>
      <c r="MQ382" s="2"/>
      <c r="MR382" s="2"/>
      <c r="MS382" s="2"/>
      <c r="MT382" s="2"/>
      <c r="MU382" s="2"/>
      <c r="MV382" s="2"/>
      <c r="MW382" s="2"/>
      <c r="MX382" s="2"/>
      <c r="MY382" s="2"/>
      <c r="MZ382" s="2"/>
      <c r="NA382" s="2"/>
      <c r="NB382" s="2"/>
      <c r="NC382" s="2"/>
      <c r="ND382" s="2"/>
      <c r="NE382" s="2"/>
      <c r="NF382" s="2"/>
      <c r="NG382" s="2"/>
      <c r="NH382" s="2"/>
      <c r="NI382" s="2"/>
      <c r="NJ382" s="2"/>
      <c r="NK382" s="2"/>
      <c r="NL382" s="2"/>
      <c r="NM382" s="2"/>
      <c r="NN382" s="2"/>
      <c r="NO382" s="2"/>
      <c r="NP382" s="2"/>
      <c r="NQ382" s="2"/>
      <c r="NR382" s="2"/>
      <c r="NS382" s="2"/>
      <c r="NT382" s="2"/>
      <c r="NU382" s="2"/>
      <c r="NV382" s="2"/>
      <c r="NW382" s="2"/>
      <c r="NX382" s="2"/>
      <c r="NY382" s="2"/>
      <c r="NZ382" s="2"/>
      <c r="OA382" s="2"/>
      <c r="OB382" s="2"/>
      <c r="OC382" s="2"/>
      <c r="OD382" s="2"/>
      <c r="OE382" s="2"/>
      <c r="OF382" s="2"/>
      <c r="OG382" s="2"/>
      <c r="OH382" s="2"/>
      <c r="OI382" s="2"/>
      <c r="OJ382" s="2"/>
      <c r="OK382" s="2"/>
      <c r="OL382" s="2"/>
      <c r="OM382" s="2"/>
      <c r="ON382" s="2"/>
      <c r="OO382" s="2"/>
      <c r="OP382" s="2"/>
      <c r="OQ382" s="2"/>
      <c r="OR382" s="2"/>
      <c r="OS382" s="2"/>
      <c r="OT382" s="2"/>
      <c r="OU382" s="2"/>
      <c r="OV382" s="2"/>
      <c r="OW382" s="2"/>
      <c r="OX382" s="2"/>
      <c r="OY382" s="2"/>
      <c r="OZ382" s="2"/>
      <c r="PA382" s="2"/>
      <c r="PB382" s="2"/>
      <c r="PC382" s="2"/>
      <c r="PD382" s="2"/>
      <c r="PE382" s="2"/>
      <c r="PF382" s="2"/>
      <c r="PG382" s="2"/>
      <c r="PH382" s="2"/>
      <c r="PI382" s="2"/>
      <c r="PJ382" s="2"/>
      <c r="PK382" s="2"/>
      <c r="PL382" s="2"/>
      <c r="PM382" s="2"/>
      <c r="PN382" s="2"/>
      <c r="PO382" s="2"/>
      <c r="PP382" s="2"/>
      <c r="PQ382" s="2"/>
      <c r="PR382" s="2"/>
      <c r="PS382" s="2"/>
      <c r="PT382" s="2"/>
      <c r="PU382" s="2"/>
      <c r="PV382" s="2"/>
      <c r="PW382" s="2"/>
      <c r="PX382" s="2"/>
      <c r="PY382" s="2"/>
      <c r="PZ382" s="2"/>
      <c r="QA382" s="2"/>
      <c r="QB382" s="2"/>
      <c r="QC382" s="2"/>
      <c r="QD382" s="2"/>
      <c r="QE382" s="2"/>
      <c r="QF382" s="2"/>
      <c r="QG382" s="2"/>
      <c r="QH382" s="2"/>
      <c r="QI382" s="2"/>
      <c r="QJ382" s="2"/>
      <c r="QK382" s="2"/>
      <c r="QL382" s="2"/>
      <c r="QM382" s="2"/>
      <c r="QN382" s="2"/>
      <c r="QO382" s="2"/>
      <c r="QP382" s="2"/>
      <c r="QQ382" s="2"/>
      <c r="QR382" s="2"/>
      <c r="QS382" s="2"/>
      <c r="QT382" s="2"/>
      <c r="QU382" s="2"/>
      <c r="QV382" s="2"/>
      <c r="QW382" s="2"/>
      <c r="QX382" s="2"/>
      <c r="QY382" s="2"/>
      <c r="QZ382" s="2"/>
      <c r="RA382" s="2"/>
      <c r="RB382" s="2"/>
      <c r="RC382" s="2"/>
      <c r="RD382" s="2"/>
      <c r="RE382" s="2"/>
      <c r="RF382" s="2"/>
      <c r="RG382" s="2"/>
      <c r="RH382" s="2"/>
      <c r="RI382" s="2"/>
      <c r="RJ382" s="2"/>
      <c r="RK382" s="2"/>
      <c r="RL382" s="2"/>
      <c r="RM382" s="2"/>
      <c r="RN382" s="2"/>
      <c r="RO382" s="2"/>
      <c r="RP382" s="2"/>
      <c r="RQ382" s="2"/>
      <c r="RR382" s="2"/>
      <c r="RS382" s="2"/>
      <c r="RT382" s="2"/>
      <c r="RU382" s="2"/>
      <c r="RV382" s="2"/>
      <c r="RW382" s="2"/>
      <c r="RX382" s="2"/>
      <c r="RY382" s="2"/>
      <c r="RZ382" s="2"/>
      <c r="SA382" s="2"/>
      <c r="SB382" s="2"/>
      <c r="SC382" s="2"/>
      <c r="SD382" s="2"/>
      <c r="SE382" s="2"/>
      <c r="SF382" s="2"/>
      <c r="SG382" s="2"/>
      <c r="SH382" s="2"/>
      <c r="SI382" s="2"/>
      <c r="SJ382" s="2"/>
      <c r="SK382" s="2"/>
      <c r="SL382" s="2"/>
      <c r="SM382" s="2"/>
      <c r="SN382" s="2"/>
      <c r="SO382" s="2"/>
      <c r="SP382" s="2"/>
      <c r="SQ382" s="2"/>
      <c r="SR382" s="2"/>
      <c r="SS382" s="2"/>
      <c r="ST382" s="2"/>
      <c r="SU382" s="2"/>
      <c r="SV382" s="2"/>
      <c r="SW382" s="2"/>
      <c r="SX382" s="2"/>
      <c r="SY382" s="2"/>
      <c r="SZ382" s="2"/>
      <c r="TA382" s="2"/>
      <c r="TB382" s="2"/>
      <c r="TC382" s="2"/>
      <c r="TD382" s="2"/>
      <c r="TE382" s="2"/>
      <c r="TF382" s="2"/>
      <c r="TG382" s="2"/>
      <c r="TH382" s="2"/>
      <c r="TI382" s="2"/>
      <c r="TJ382" s="2"/>
      <c r="TK382" s="2"/>
      <c r="TL382" s="2"/>
      <c r="TM382" s="2"/>
      <c r="TN382" s="2"/>
      <c r="TO382" s="2"/>
      <c r="TP382" s="2"/>
      <c r="TQ382" s="2"/>
      <c r="TR382" s="2"/>
      <c r="TS382" s="2"/>
      <c r="TT382" s="2"/>
      <c r="TU382" s="2"/>
      <c r="TV382" s="2"/>
      <c r="TW382" s="2"/>
      <c r="TX382" s="2"/>
      <c r="TY382" s="2"/>
      <c r="TZ382" s="2"/>
      <c r="UA382" s="2"/>
      <c r="UB382" s="2"/>
      <c r="UC382" s="2"/>
      <c r="UD382" s="2"/>
      <c r="UE382" s="2"/>
      <c r="UF382" s="2"/>
      <c r="UG382" s="2"/>
      <c r="UH382" s="2"/>
      <c r="UI382" s="2"/>
      <c r="UJ382" s="2"/>
      <c r="UK382" s="2"/>
      <c r="UL382" s="2"/>
      <c r="UM382" s="2"/>
      <c r="UN382" s="2"/>
      <c r="UO382" s="2"/>
      <c r="UP382" s="2"/>
      <c r="UQ382" s="2"/>
      <c r="UR382" s="2"/>
      <c r="US382" s="2"/>
      <c r="UT382" s="2"/>
      <c r="UU382" s="2"/>
      <c r="UV382" s="2"/>
      <c r="UW382" s="2"/>
      <c r="UX382" s="2"/>
      <c r="UY382" s="2"/>
      <c r="UZ382" s="2"/>
      <c r="VA382" s="2"/>
      <c r="VB382" s="2"/>
      <c r="VC382" s="2"/>
      <c r="VD382" s="2"/>
      <c r="VE382" s="2"/>
      <c r="VF382" s="2"/>
      <c r="VG382" s="2"/>
      <c r="VH382" s="2"/>
      <c r="VI382" s="2"/>
      <c r="VJ382" s="2"/>
      <c r="VK382" s="2"/>
      <c r="VL382" s="2"/>
      <c r="VM382" s="2"/>
      <c r="VN382" s="2"/>
      <c r="VO382" s="2"/>
      <c r="VP382" s="2"/>
      <c r="VQ382" s="2"/>
      <c r="VR382" s="2"/>
      <c r="VS382" s="2"/>
      <c r="VT382" s="2"/>
      <c r="VU382" s="2"/>
      <c r="VV382" s="2"/>
      <c r="VW382" s="2"/>
      <c r="VX382" s="2"/>
      <c r="VY382" s="2"/>
      <c r="VZ382" s="2"/>
      <c r="WA382" s="2"/>
      <c r="WB382" s="2"/>
      <c r="WC382" s="2"/>
      <c r="WD382" s="2"/>
      <c r="WE382" s="2"/>
      <c r="WF382" s="2"/>
      <c r="WG382" s="2"/>
      <c r="WH382" s="2"/>
      <c r="WI382" s="2"/>
      <c r="WJ382" s="2"/>
      <c r="WK382" s="2"/>
      <c r="WL382" s="2"/>
      <c r="WM382" s="2"/>
      <c r="WN382" s="2"/>
      <c r="WO382" s="2"/>
      <c r="WP382" s="2"/>
      <c r="WQ382" s="2"/>
      <c r="WR382" s="2"/>
      <c r="WS382" s="2"/>
      <c r="WT382" s="2"/>
      <c r="WU382" s="2"/>
      <c r="WV382" s="2"/>
      <c r="WW382" s="2"/>
      <c r="WX382" s="2"/>
      <c r="WY382" s="2"/>
      <c r="WZ382" s="2"/>
      <c r="XA382" s="2"/>
      <c r="XB382" s="2"/>
      <c r="XC382" s="2"/>
      <c r="XD382" s="2"/>
      <c r="XE382" s="2"/>
      <c r="XF382" s="2"/>
      <c r="XG382" s="2"/>
      <c r="XH382" s="2"/>
      <c r="XI382" s="2"/>
      <c r="XJ382" s="2"/>
      <c r="XK382" s="2"/>
      <c r="XL382" s="2"/>
      <c r="XM382" s="2"/>
      <c r="XN382" s="2"/>
      <c r="XO382" s="2"/>
      <c r="XP382" s="2"/>
      <c r="XQ382" s="2"/>
      <c r="XR382" s="2"/>
      <c r="XS382" s="2"/>
      <c r="XT382" s="2"/>
      <c r="XU382" s="2"/>
      <c r="XV382" s="2"/>
      <c r="XW382" s="2"/>
      <c r="XX382" s="2"/>
      <c r="XY382" s="2"/>
      <c r="XZ382" s="2"/>
      <c r="YA382" s="2"/>
      <c r="YB382" s="2"/>
      <c r="YC382" s="2"/>
      <c r="YD382" s="2"/>
      <c r="YE382" s="2"/>
      <c r="YF382" s="2"/>
      <c r="YG382" s="2"/>
      <c r="YH382" s="2"/>
      <c r="YI382" s="2"/>
      <c r="YJ382" s="2"/>
      <c r="YK382" s="2"/>
      <c r="YL382" s="2"/>
      <c r="YM382" s="2"/>
      <c r="YN382" s="2"/>
      <c r="YO382" s="2"/>
      <c r="YP382" s="2"/>
      <c r="YQ382" s="2"/>
      <c r="YR382" s="2"/>
      <c r="YS382" s="2"/>
      <c r="YT382" s="2"/>
      <c r="YU382" s="2"/>
      <c r="YV382" s="2"/>
      <c r="YW382" s="2"/>
      <c r="YX382" s="2"/>
      <c r="YY382" s="2"/>
      <c r="YZ382" s="2"/>
      <c r="ZA382" s="2"/>
      <c r="ZB382" s="2"/>
      <c r="ZC382" s="2"/>
      <c r="ZD382" s="2"/>
      <c r="ZE382" s="2"/>
      <c r="ZF382" s="2"/>
      <c r="ZG382" s="2"/>
      <c r="ZH382" s="2"/>
      <c r="ZI382" s="2"/>
      <c r="ZJ382" s="2"/>
      <c r="ZK382" s="2"/>
      <c r="ZL382" s="2"/>
      <c r="ZM382" s="2"/>
      <c r="ZN382" s="2"/>
      <c r="ZO382" s="2"/>
      <c r="ZP382" s="2"/>
      <c r="ZQ382" s="2"/>
      <c r="ZR382" s="2"/>
      <c r="ZS382" s="2"/>
      <c r="ZT382" s="2"/>
      <c r="ZU382" s="2"/>
      <c r="ZV382" s="2"/>
      <c r="ZW382" s="2"/>
      <c r="ZX382" s="2"/>
      <c r="ZY382" s="2"/>
      <c r="ZZ382" s="2"/>
      <c r="AAA382" s="2"/>
      <c r="AAB382" s="2"/>
      <c r="AAC382" s="2"/>
      <c r="AAD382" s="2"/>
      <c r="AAE382" s="2"/>
      <c r="AAF382" s="2"/>
      <c r="AAG382" s="2"/>
      <c r="AAH382" s="2"/>
      <c r="AAI382" s="2"/>
      <c r="AAJ382" s="2"/>
      <c r="AAK382" s="2"/>
      <c r="AAL382" s="2"/>
      <c r="AAM382" s="2"/>
      <c r="AAN382" s="2"/>
      <c r="AAO382" s="2"/>
      <c r="AAP382" s="2"/>
      <c r="AAQ382" s="2"/>
      <c r="AAR382" s="2"/>
      <c r="AAS382" s="2"/>
      <c r="AAT382" s="2"/>
      <c r="AAU382" s="2"/>
      <c r="AAV382" s="2"/>
      <c r="AAW382" s="2"/>
      <c r="AAX382" s="2"/>
      <c r="AAY382" s="2"/>
      <c r="AAZ382" s="2"/>
      <c r="ABA382" s="2"/>
      <c r="ABB382" s="2"/>
      <c r="ABC382" s="2"/>
      <c r="ABD382" s="2"/>
      <c r="ABE382" s="2"/>
      <c r="ABF382" s="2"/>
      <c r="ABG382" s="2"/>
      <c r="ABH382" s="2"/>
      <c r="ABI382" s="2"/>
      <c r="ABJ382" s="2"/>
      <c r="ABK382" s="2"/>
      <c r="ABL382" s="2"/>
      <c r="ABM382" s="2"/>
      <c r="ABN382" s="2"/>
      <c r="ABO382" s="2"/>
      <c r="ABP382" s="2"/>
      <c r="ABQ382" s="2"/>
      <c r="ABR382" s="2"/>
      <c r="ABS382" s="2"/>
      <c r="ABT382" s="2"/>
      <c r="ABU382" s="2"/>
      <c r="ABV382" s="2"/>
      <c r="ABW382" s="2"/>
      <c r="ABX382" s="2"/>
      <c r="ABY382" s="2"/>
      <c r="ABZ382" s="2"/>
      <c r="ACA382" s="2"/>
      <c r="ACB382" s="2"/>
      <c r="ACC382" s="2"/>
      <c r="ACD382" s="2"/>
      <c r="ACE382" s="2"/>
      <c r="ACF382" s="2"/>
      <c r="ACG382" s="2"/>
      <c r="ACH382" s="2"/>
      <c r="ACI382" s="2"/>
      <c r="ACJ382" s="2"/>
      <c r="ACK382" s="2"/>
      <c r="ACL382" s="2"/>
      <c r="ACM382" s="2"/>
      <c r="ACN382" s="2"/>
      <c r="ACO382" s="2"/>
      <c r="ACP382" s="2"/>
      <c r="ACQ382" s="2"/>
      <c r="ACR382" s="2"/>
      <c r="ACS382" s="2"/>
      <c r="ACT382" s="2"/>
      <c r="ACU382" s="2"/>
      <c r="ACV382" s="2"/>
      <c r="ACW382" s="2"/>
      <c r="ACX382" s="2"/>
      <c r="ACY382" s="2"/>
      <c r="ACZ382" s="2"/>
      <c r="ADA382" s="2"/>
      <c r="ADB382" s="2"/>
      <c r="ADC382" s="2"/>
      <c r="ADD382" s="2"/>
      <c r="ADE382" s="2"/>
      <c r="ADF382" s="2"/>
      <c r="ADG382" s="2"/>
      <c r="ADH382" s="2"/>
      <c r="ADI382" s="2"/>
      <c r="ADJ382" s="2"/>
      <c r="ADK382" s="2"/>
      <c r="ADL382" s="2"/>
      <c r="ADM382" s="2"/>
      <c r="ADN382" s="2"/>
      <c r="ADO382" s="2"/>
      <c r="ADP382" s="2"/>
      <c r="ADQ382" s="2"/>
      <c r="ADR382" s="2"/>
      <c r="ADS382" s="2"/>
      <c r="ADT382" s="2"/>
      <c r="ADU382" s="2"/>
      <c r="ADV382" s="2"/>
      <c r="ADW382" s="2"/>
      <c r="ADX382" s="2"/>
      <c r="ADY382" s="2"/>
      <c r="ADZ382" s="2"/>
      <c r="AEA382" s="2"/>
      <c r="AEB382" s="2"/>
      <c r="AEC382" s="2"/>
      <c r="AED382" s="2"/>
      <c r="AEE382" s="2"/>
      <c r="AEF382" s="2"/>
      <c r="AEG382" s="2"/>
      <c r="AEH382" s="2"/>
      <c r="AEI382" s="2"/>
      <c r="AEJ382" s="2"/>
      <c r="AEK382" s="2"/>
      <c r="AEL382" s="2"/>
      <c r="AEM382" s="2"/>
      <c r="AEN382" s="2"/>
      <c r="AEO382" s="2"/>
      <c r="AEP382" s="2"/>
      <c r="AEQ382" s="2"/>
      <c r="AER382" s="2"/>
      <c r="AES382" s="2"/>
      <c r="AET382" s="2"/>
      <c r="AEU382" s="2"/>
      <c r="AEV382" s="2"/>
      <c r="AEW382" s="2"/>
      <c r="AEX382" s="2"/>
      <c r="AEY382" s="2"/>
      <c r="AEZ382" s="2"/>
      <c r="AFA382" s="2"/>
      <c r="AFB382" s="2"/>
      <c r="AFC382" s="2"/>
      <c r="AFD382" s="2"/>
      <c r="AFE382" s="2"/>
      <c r="AFF382" s="2"/>
      <c r="AFG382" s="2"/>
      <c r="AFH382" s="2"/>
      <c r="AFI382" s="2"/>
      <c r="AFJ382" s="2"/>
      <c r="AFK382" s="2"/>
      <c r="AFL382" s="2"/>
      <c r="AFM382" s="2"/>
      <c r="AFN382" s="2"/>
      <c r="AFO382" s="2"/>
      <c r="AFP382" s="2"/>
      <c r="AFQ382" s="2"/>
      <c r="AFR382" s="2"/>
      <c r="AFS382" s="2"/>
      <c r="AFT382" s="2"/>
      <c r="AFU382" s="2"/>
      <c r="AFV382" s="2"/>
      <c r="AFW382" s="2"/>
      <c r="AFX382" s="2"/>
      <c r="AFY382" s="2"/>
      <c r="AFZ382" s="2"/>
      <c r="AGA382" s="2"/>
      <c r="AGB382" s="2"/>
      <c r="AGC382" s="2"/>
      <c r="AGD382" s="2"/>
      <c r="AGE382" s="2"/>
      <c r="AGF382" s="2"/>
      <c r="AGG382" s="2"/>
      <c r="AGH382" s="2"/>
      <c r="AGI382" s="2"/>
      <c r="AGJ382" s="2"/>
      <c r="AGK382" s="2"/>
      <c r="AGL382" s="2"/>
      <c r="AGM382" s="2"/>
      <c r="AGN382" s="2"/>
      <c r="AGO382" s="2"/>
      <c r="AGP382" s="2"/>
      <c r="AGQ382" s="2"/>
      <c r="AGR382" s="2"/>
      <c r="AGS382" s="2"/>
      <c r="AGT382" s="2"/>
      <c r="AGU382" s="2"/>
      <c r="AGV382" s="2"/>
      <c r="AGW382" s="2"/>
      <c r="AGX382" s="2"/>
      <c r="AGY382" s="2"/>
      <c r="AGZ382" s="2"/>
      <c r="AHA382" s="2"/>
      <c r="AHB382" s="2"/>
      <c r="AHC382" s="2"/>
      <c r="AHD382" s="2"/>
      <c r="AHE382" s="2"/>
      <c r="AHF382" s="2"/>
      <c r="AHG382" s="2"/>
      <c r="AHH382" s="2"/>
      <c r="AHI382" s="2"/>
      <c r="AHJ382" s="2"/>
      <c r="AHK382" s="2"/>
      <c r="AHL382" s="2"/>
      <c r="AHM382" s="2"/>
      <c r="AHN382" s="2"/>
      <c r="AHO382" s="2"/>
      <c r="AHP382" s="2"/>
      <c r="AHQ382" s="2"/>
      <c r="AHR382" s="2"/>
      <c r="AHS382" s="2"/>
      <c r="AHT382" s="2"/>
      <c r="AHU382" s="2"/>
      <c r="AHV382" s="2"/>
      <c r="AHW382" s="2"/>
      <c r="AHX382" s="2"/>
      <c r="AHY382" s="2"/>
      <c r="AHZ382" s="2"/>
      <c r="AIA382" s="2"/>
      <c r="AIB382" s="2"/>
      <c r="AIC382" s="2"/>
      <c r="AID382" s="2"/>
      <c r="AIE382" s="2"/>
      <c r="AIF382" s="2"/>
      <c r="AIG382" s="2"/>
      <c r="AIH382" s="2"/>
      <c r="AII382" s="2"/>
      <c r="AIJ382" s="2"/>
      <c r="AIK382" s="2"/>
      <c r="AIL382" s="2"/>
      <c r="AIM382" s="2"/>
      <c r="AIN382" s="2"/>
      <c r="AIO382" s="2"/>
      <c r="AIP382" s="2"/>
      <c r="AIQ382" s="2"/>
      <c r="AIR382" s="2"/>
      <c r="AIS382" s="2"/>
      <c r="AIT382" s="2"/>
      <c r="AIU382" s="2"/>
      <c r="AIV382" s="2"/>
      <c r="AIW382" s="2"/>
      <c r="AIX382" s="2"/>
      <c r="AIY382" s="2"/>
      <c r="AIZ382" s="2"/>
      <c r="AJA382" s="2"/>
      <c r="AJB382" s="2"/>
      <c r="AJC382" s="2"/>
      <c r="AJD382" s="2"/>
      <c r="AJE382" s="2"/>
      <c r="AJF382" s="2"/>
      <c r="AJG382" s="2"/>
      <c r="AJH382" s="2"/>
      <c r="AJI382" s="2"/>
      <c r="AJJ382" s="2"/>
      <c r="AJK382" s="2"/>
      <c r="AJL382" s="2"/>
      <c r="AJM382" s="2"/>
      <c r="AJN382" s="2"/>
      <c r="AJO382" s="2"/>
      <c r="AJP382" s="2"/>
      <c r="AJQ382" s="2"/>
      <c r="AJR382" s="2"/>
      <c r="AJS382" s="2"/>
      <c r="AJT382" s="2"/>
      <c r="AJU382" s="2"/>
      <c r="AJV382" s="2"/>
      <c r="AJW382" s="2"/>
      <c r="AJX382" s="2"/>
      <c r="AJY382" s="2"/>
      <c r="AJZ382" s="2"/>
      <c r="AKA382" s="2"/>
      <c r="AKB382" s="2"/>
      <c r="AKC382" s="2"/>
      <c r="AKD382" s="2"/>
      <c r="AKE382" s="2"/>
      <c r="AKF382" s="2"/>
      <c r="AKG382" s="2"/>
      <c r="AKH382" s="2"/>
      <c r="AKI382" s="2"/>
      <c r="AKJ382" s="2"/>
      <c r="AKK382" s="2"/>
      <c r="AKL382" s="2"/>
      <c r="AKM382" s="2"/>
      <c r="AKN382" s="2"/>
      <c r="AKO382" s="2"/>
      <c r="AKP382" s="2"/>
      <c r="AKQ382" s="2"/>
      <c r="AKR382" s="2"/>
      <c r="AKS382" s="2"/>
      <c r="AKT382" s="2"/>
      <c r="AKU382" s="2"/>
      <c r="AKV382" s="2"/>
      <c r="AKW382" s="2"/>
      <c r="AKX382" s="2"/>
      <c r="AKY382" s="2"/>
      <c r="AKZ382" s="2"/>
      <c r="ALA382" s="2"/>
      <c r="ALB382" s="2"/>
      <c r="ALC382" s="2"/>
      <c r="ALD382" s="2"/>
      <c r="ALE382" s="2"/>
      <c r="ALF382" s="2"/>
      <c r="ALG382" s="2"/>
      <c r="ALH382" s="2"/>
      <c r="ALI382" s="2"/>
      <c r="ALJ382" s="2"/>
      <c r="ALK382" s="2"/>
      <c r="ALL382" s="2"/>
      <c r="ALM382" s="2"/>
      <c r="ALN382" s="2"/>
      <c r="ALO382" s="2"/>
      <c r="ALP382" s="2"/>
      <c r="ALQ382" s="2"/>
      <c r="ALR382" s="2"/>
      <c r="ALS382" s="2"/>
      <c r="ALT382" s="2"/>
      <c r="ALU382" s="2"/>
      <c r="ALV382" s="2"/>
      <c r="ALW382" s="2"/>
      <c r="ALX382" s="2"/>
      <c r="ALY382" s="2"/>
      <c r="ALZ382" s="2"/>
      <c r="AMA382" s="2"/>
      <c r="AMB382" s="2"/>
      <c r="AMC382" s="2"/>
      <c r="AMD382" s="2"/>
      <c r="AME382" s="2"/>
      <c r="AMF382" s="2"/>
      <c r="AMG382" s="2"/>
      <c r="AMH382" s="2"/>
      <c r="AMI382" s="2"/>
    </row>
    <row r="383" spans="1:1023" outlineLevel="2" x14ac:dyDescent="0.3">
      <c r="A383" s="18" t="s">
        <v>86</v>
      </c>
      <c r="B383" s="19" t="s">
        <v>62</v>
      </c>
      <c r="C383" s="19" t="s">
        <v>19</v>
      </c>
      <c r="D383" s="20">
        <v>1</v>
      </c>
      <c r="E383" s="21" t="s">
        <v>160</v>
      </c>
      <c r="F383" s="22" t="s">
        <v>47</v>
      </c>
      <c r="G383" s="30">
        <v>16383.744000000001</v>
      </c>
      <c r="H383" s="24"/>
      <c r="I383" s="31">
        <f t="shared" ref="I383:I388" si="51">H383*G383</f>
        <v>0</v>
      </c>
      <c r="J383" s="1"/>
      <c r="K383" s="46"/>
      <c r="L383" s="46"/>
      <c r="M383" s="46"/>
      <c r="N383" s="46"/>
      <c r="O383" s="46"/>
    </row>
    <row r="384" spans="1:1023" outlineLevel="2" x14ac:dyDescent="0.3">
      <c r="A384" s="18" t="s">
        <v>86</v>
      </c>
      <c r="B384" s="19" t="s">
        <v>62</v>
      </c>
      <c r="C384" s="19" t="s">
        <v>19</v>
      </c>
      <c r="D384" s="20">
        <v>2</v>
      </c>
      <c r="E384" s="21" t="s">
        <v>173</v>
      </c>
      <c r="F384" s="22" t="s">
        <v>171</v>
      </c>
      <c r="G384" s="30">
        <v>2760</v>
      </c>
      <c r="H384" s="24"/>
      <c r="I384" s="31">
        <f t="shared" si="51"/>
        <v>0</v>
      </c>
      <c r="J384" s="1"/>
      <c r="K384" s="46"/>
      <c r="L384" s="46"/>
      <c r="M384" s="46"/>
      <c r="N384" s="46"/>
      <c r="O384" s="46"/>
    </row>
    <row r="385" spans="1:1023" outlineLevel="2" x14ac:dyDescent="0.3">
      <c r="A385" s="18" t="s">
        <v>86</v>
      </c>
      <c r="B385" s="19" t="s">
        <v>62</v>
      </c>
      <c r="C385" s="19" t="s">
        <v>19</v>
      </c>
      <c r="D385" s="20">
        <v>3</v>
      </c>
      <c r="E385" s="21" t="s">
        <v>174</v>
      </c>
      <c r="F385" s="22" t="s">
        <v>171</v>
      </c>
      <c r="G385" s="30">
        <v>2760</v>
      </c>
      <c r="H385" s="24"/>
      <c r="I385" s="31">
        <f t="shared" si="51"/>
        <v>0</v>
      </c>
      <c r="J385" s="1"/>
      <c r="K385" s="46"/>
      <c r="L385" s="46"/>
      <c r="M385" s="46"/>
      <c r="N385" s="46"/>
      <c r="O385" s="46"/>
    </row>
    <row r="386" spans="1:1023" outlineLevel="2" x14ac:dyDescent="0.3">
      <c r="A386" s="18" t="s">
        <v>86</v>
      </c>
      <c r="B386" s="19" t="s">
        <v>62</v>
      </c>
      <c r="C386" s="19" t="s">
        <v>19</v>
      </c>
      <c r="D386" s="20">
        <v>4</v>
      </c>
      <c r="E386" s="21" t="s">
        <v>166</v>
      </c>
      <c r="F386" s="22" t="s">
        <v>47</v>
      </c>
      <c r="G386" s="30">
        <v>16383.744000000001</v>
      </c>
      <c r="H386" s="24"/>
      <c r="I386" s="31">
        <f t="shared" si="51"/>
        <v>0</v>
      </c>
      <c r="J386" s="1"/>
      <c r="K386" s="46"/>
      <c r="L386" s="46"/>
      <c r="M386" s="46"/>
      <c r="N386" s="46"/>
      <c r="O386" s="46"/>
    </row>
    <row r="387" spans="1:1023" outlineLevel="2" x14ac:dyDescent="0.3">
      <c r="A387" s="18" t="s">
        <v>86</v>
      </c>
      <c r="B387" s="19" t="s">
        <v>62</v>
      </c>
      <c r="C387" s="19" t="s">
        <v>19</v>
      </c>
      <c r="D387" s="20">
        <v>5</v>
      </c>
      <c r="E387" s="21" t="s">
        <v>175</v>
      </c>
      <c r="F387" s="22" t="s">
        <v>75</v>
      </c>
      <c r="G387" s="30">
        <v>2760</v>
      </c>
      <c r="H387" s="24"/>
      <c r="I387" s="31">
        <f t="shared" si="51"/>
        <v>0</v>
      </c>
      <c r="J387" s="1"/>
      <c r="K387" s="46"/>
      <c r="L387" s="46"/>
      <c r="M387" s="46"/>
      <c r="N387" s="46"/>
      <c r="O387" s="46"/>
    </row>
    <row r="388" spans="1:1023" ht="28.8" outlineLevel="2" x14ac:dyDescent="0.3">
      <c r="A388" s="18" t="s">
        <v>86</v>
      </c>
      <c r="B388" s="19" t="s">
        <v>62</v>
      </c>
      <c r="C388" s="19" t="s">
        <v>19</v>
      </c>
      <c r="D388" s="20">
        <v>6</v>
      </c>
      <c r="E388" s="21" t="s">
        <v>169</v>
      </c>
      <c r="F388" s="22" t="s">
        <v>28</v>
      </c>
      <c r="G388" s="30">
        <v>6.36</v>
      </c>
      <c r="H388" s="24"/>
      <c r="I388" s="31">
        <f t="shared" si="51"/>
        <v>0</v>
      </c>
      <c r="J388" s="1"/>
      <c r="K388" s="46"/>
      <c r="L388" s="46"/>
      <c r="M388" s="46"/>
      <c r="N388" s="46"/>
      <c r="O388" s="46"/>
    </row>
    <row r="389" spans="1:1023" ht="17.399999999999999" outlineLevel="2" x14ac:dyDescent="0.35">
      <c r="A389" s="36" t="s">
        <v>86</v>
      </c>
      <c r="B389" s="37" t="s">
        <v>62</v>
      </c>
      <c r="C389" s="39" t="s">
        <v>25</v>
      </c>
      <c r="D389" s="14"/>
      <c r="E389" s="37" t="s">
        <v>172</v>
      </c>
      <c r="F389" s="15"/>
      <c r="G389" s="15"/>
      <c r="H389" s="16"/>
      <c r="I389" s="17"/>
      <c r="J389" s="1"/>
      <c r="K389" s="46"/>
      <c r="L389" s="47"/>
      <c r="M389" s="47"/>
      <c r="N389" s="47"/>
      <c r="O389" s="4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  <c r="LK389" s="2"/>
      <c r="LL389" s="2"/>
      <c r="LM389" s="2"/>
      <c r="LN389" s="2"/>
      <c r="LO389" s="2"/>
      <c r="LP389" s="2"/>
      <c r="LQ389" s="2"/>
      <c r="LR389" s="2"/>
      <c r="LS389" s="2"/>
      <c r="LT389" s="2"/>
      <c r="LU389" s="2"/>
      <c r="LV389" s="2"/>
      <c r="LW389" s="2"/>
      <c r="LX389" s="2"/>
      <c r="LY389" s="2"/>
      <c r="LZ389" s="2"/>
      <c r="MA389" s="2"/>
      <c r="MB389" s="2"/>
      <c r="MC389" s="2"/>
      <c r="MD389" s="2"/>
      <c r="ME389" s="2"/>
      <c r="MF389" s="2"/>
      <c r="MG389" s="2"/>
      <c r="MH389" s="2"/>
      <c r="MI389" s="2"/>
      <c r="MJ389" s="2"/>
      <c r="MK389" s="2"/>
      <c r="ML389" s="2"/>
      <c r="MM389" s="2"/>
      <c r="MN389" s="2"/>
      <c r="MO389" s="2"/>
      <c r="MP389" s="2"/>
      <c r="MQ389" s="2"/>
      <c r="MR389" s="2"/>
      <c r="MS389" s="2"/>
      <c r="MT389" s="2"/>
      <c r="MU389" s="2"/>
      <c r="MV389" s="2"/>
      <c r="MW389" s="2"/>
      <c r="MX389" s="2"/>
      <c r="MY389" s="2"/>
      <c r="MZ389" s="2"/>
      <c r="NA389" s="2"/>
      <c r="NB389" s="2"/>
      <c r="NC389" s="2"/>
      <c r="ND389" s="2"/>
      <c r="NE389" s="2"/>
      <c r="NF389" s="2"/>
      <c r="NG389" s="2"/>
      <c r="NH389" s="2"/>
      <c r="NI389" s="2"/>
      <c r="NJ389" s="2"/>
      <c r="NK389" s="2"/>
      <c r="NL389" s="2"/>
      <c r="NM389" s="2"/>
      <c r="NN389" s="2"/>
      <c r="NO389" s="2"/>
      <c r="NP389" s="2"/>
      <c r="NQ389" s="2"/>
      <c r="NR389" s="2"/>
      <c r="NS389" s="2"/>
      <c r="NT389" s="2"/>
      <c r="NU389" s="2"/>
      <c r="NV389" s="2"/>
      <c r="NW389" s="2"/>
      <c r="NX389" s="2"/>
      <c r="NY389" s="2"/>
      <c r="NZ389" s="2"/>
      <c r="OA389" s="2"/>
      <c r="OB389" s="2"/>
      <c r="OC389" s="2"/>
      <c r="OD389" s="2"/>
      <c r="OE389" s="2"/>
      <c r="OF389" s="2"/>
      <c r="OG389" s="2"/>
      <c r="OH389" s="2"/>
      <c r="OI389" s="2"/>
      <c r="OJ389" s="2"/>
      <c r="OK389" s="2"/>
      <c r="OL389" s="2"/>
      <c r="OM389" s="2"/>
      <c r="ON389" s="2"/>
      <c r="OO389" s="2"/>
      <c r="OP389" s="2"/>
      <c r="OQ389" s="2"/>
      <c r="OR389" s="2"/>
      <c r="OS389" s="2"/>
      <c r="OT389" s="2"/>
      <c r="OU389" s="2"/>
      <c r="OV389" s="2"/>
      <c r="OW389" s="2"/>
      <c r="OX389" s="2"/>
      <c r="OY389" s="2"/>
      <c r="OZ389" s="2"/>
      <c r="PA389" s="2"/>
      <c r="PB389" s="2"/>
      <c r="PC389" s="2"/>
      <c r="PD389" s="2"/>
      <c r="PE389" s="2"/>
      <c r="PF389" s="2"/>
      <c r="PG389" s="2"/>
      <c r="PH389" s="2"/>
      <c r="PI389" s="2"/>
      <c r="PJ389" s="2"/>
      <c r="PK389" s="2"/>
      <c r="PL389" s="2"/>
      <c r="PM389" s="2"/>
      <c r="PN389" s="2"/>
      <c r="PO389" s="2"/>
      <c r="PP389" s="2"/>
      <c r="PQ389" s="2"/>
      <c r="PR389" s="2"/>
      <c r="PS389" s="2"/>
      <c r="PT389" s="2"/>
      <c r="PU389" s="2"/>
      <c r="PV389" s="2"/>
      <c r="PW389" s="2"/>
      <c r="PX389" s="2"/>
      <c r="PY389" s="2"/>
      <c r="PZ389" s="2"/>
      <c r="QA389" s="2"/>
      <c r="QB389" s="2"/>
      <c r="QC389" s="2"/>
      <c r="QD389" s="2"/>
      <c r="QE389" s="2"/>
      <c r="QF389" s="2"/>
      <c r="QG389" s="2"/>
      <c r="QH389" s="2"/>
      <c r="QI389" s="2"/>
      <c r="QJ389" s="2"/>
      <c r="QK389" s="2"/>
      <c r="QL389" s="2"/>
      <c r="QM389" s="2"/>
      <c r="QN389" s="2"/>
      <c r="QO389" s="2"/>
      <c r="QP389" s="2"/>
      <c r="QQ389" s="2"/>
      <c r="QR389" s="2"/>
      <c r="QS389" s="2"/>
      <c r="QT389" s="2"/>
      <c r="QU389" s="2"/>
      <c r="QV389" s="2"/>
      <c r="QW389" s="2"/>
      <c r="QX389" s="2"/>
      <c r="QY389" s="2"/>
      <c r="QZ389" s="2"/>
      <c r="RA389" s="2"/>
      <c r="RB389" s="2"/>
      <c r="RC389" s="2"/>
      <c r="RD389" s="2"/>
      <c r="RE389" s="2"/>
      <c r="RF389" s="2"/>
      <c r="RG389" s="2"/>
      <c r="RH389" s="2"/>
      <c r="RI389" s="2"/>
      <c r="RJ389" s="2"/>
      <c r="RK389" s="2"/>
      <c r="RL389" s="2"/>
      <c r="RM389" s="2"/>
      <c r="RN389" s="2"/>
      <c r="RO389" s="2"/>
      <c r="RP389" s="2"/>
      <c r="RQ389" s="2"/>
      <c r="RR389" s="2"/>
      <c r="RS389" s="2"/>
      <c r="RT389" s="2"/>
      <c r="RU389" s="2"/>
      <c r="RV389" s="2"/>
      <c r="RW389" s="2"/>
      <c r="RX389" s="2"/>
      <c r="RY389" s="2"/>
      <c r="RZ389" s="2"/>
      <c r="SA389" s="2"/>
      <c r="SB389" s="2"/>
      <c r="SC389" s="2"/>
      <c r="SD389" s="2"/>
      <c r="SE389" s="2"/>
      <c r="SF389" s="2"/>
      <c r="SG389" s="2"/>
      <c r="SH389" s="2"/>
      <c r="SI389" s="2"/>
      <c r="SJ389" s="2"/>
      <c r="SK389" s="2"/>
      <c r="SL389" s="2"/>
      <c r="SM389" s="2"/>
      <c r="SN389" s="2"/>
      <c r="SO389" s="2"/>
      <c r="SP389" s="2"/>
      <c r="SQ389" s="2"/>
      <c r="SR389" s="2"/>
      <c r="SS389" s="2"/>
      <c r="ST389" s="2"/>
      <c r="SU389" s="2"/>
      <c r="SV389" s="2"/>
      <c r="SW389" s="2"/>
      <c r="SX389" s="2"/>
      <c r="SY389" s="2"/>
      <c r="SZ389" s="2"/>
      <c r="TA389" s="2"/>
      <c r="TB389" s="2"/>
      <c r="TC389" s="2"/>
      <c r="TD389" s="2"/>
      <c r="TE389" s="2"/>
      <c r="TF389" s="2"/>
      <c r="TG389" s="2"/>
      <c r="TH389" s="2"/>
      <c r="TI389" s="2"/>
      <c r="TJ389" s="2"/>
      <c r="TK389" s="2"/>
      <c r="TL389" s="2"/>
      <c r="TM389" s="2"/>
      <c r="TN389" s="2"/>
      <c r="TO389" s="2"/>
      <c r="TP389" s="2"/>
      <c r="TQ389" s="2"/>
      <c r="TR389" s="2"/>
      <c r="TS389" s="2"/>
      <c r="TT389" s="2"/>
      <c r="TU389" s="2"/>
      <c r="TV389" s="2"/>
      <c r="TW389" s="2"/>
      <c r="TX389" s="2"/>
      <c r="TY389" s="2"/>
      <c r="TZ389" s="2"/>
      <c r="UA389" s="2"/>
      <c r="UB389" s="2"/>
      <c r="UC389" s="2"/>
      <c r="UD389" s="2"/>
      <c r="UE389" s="2"/>
      <c r="UF389" s="2"/>
      <c r="UG389" s="2"/>
      <c r="UH389" s="2"/>
      <c r="UI389" s="2"/>
      <c r="UJ389" s="2"/>
      <c r="UK389" s="2"/>
      <c r="UL389" s="2"/>
      <c r="UM389" s="2"/>
      <c r="UN389" s="2"/>
      <c r="UO389" s="2"/>
      <c r="UP389" s="2"/>
      <c r="UQ389" s="2"/>
      <c r="UR389" s="2"/>
      <c r="US389" s="2"/>
      <c r="UT389" s="2"/>
      <c r="UU389" s="2"/>
      <c r="UV389" s="2"/>
      <c r="UW389" s="2"/>
      <c r="UX389" s="2"/>
      <c r="UY389" s="2"/>
      <c r="UZ389" s="2"/>
      <c r="VA389" s="2"/>
      <c r="VB389" s="2"/>
      <c r="VC389" s="2"/>
      <c r="VD389" s="2"/>
      <c r="VE389" s="2"/>
      <c r="VF389" s="2"/>
      <c r="VG389" s="2"/>
      <c r="VH389" s="2"/>
      <c r="VI389" s="2"/>
      <c r="VJ389" s="2"/>
      <c r="VK389" s="2"/>
      <c r="VL389" s="2"/>
      <c r="VM389" s="2"/>
      <c r="VN389" s="2"/>
      <c r="VO389" s="2"/>
      <c r="VP389" s="2"/>
      <c r="VQ389" s="2"/>
      <c r="VR389" s="2"/>
      <c r="VS389" s="2"/>
      <c r="VT389" s="2"/>
      <c r="VU389" s="2"/>
      <c r="VV389" s="2"/>
      <c r="VW389" s="2"/>
      <c r="VX389" s="2"/>
      <c r="VY389" s="2"/>
      <c r="VZ389" s="2"/>
      <c r="WA389" s="2"/>
      <c r="WB389" s="2"/>
      <c r="WC389" s="2"/>
      <c r="WD389" s="2"/>
      <c r="WE389" s="2"/>
      <c r="WF389" s="2"/>
      <c r="WG389" s="2"/>
      <c r="WH389" s="2"/>
      <c r="WI389" s="2"/>
      <c r="WJ389" s="2"/>
      <c r="WK389" s="2"/>
      <c r="WL389" s="2"/>
      <c r="WM389" s="2"/>
      <c r="WN389" s="2"/>
      <c r="WO389" s="2"/>
      <c r="WP389" s="2"/>
      <c r="WQ389" s="2"/>
      <c r="WR389" s="2"/>
      <c r="WS389" s="2"/>
      <c r="WT389" s="2"/>
      <c r="WU389" s="2"/>
      <c r="WV389" s="2"/>
      <c r="WW389" s="2"/>
      <c r="WX389" s="2"/>
      <c r="WY389" s="2"/>
      <c r="WZ389" s="2"/>
      <c r="XA389" s="2"/>
      <c r="XB389" s="2"/>
      <c r="XC389" s="2"/>
      <c r="XD389" s="2"/>
      <c r="XE389" s="2"/>
      <c r="XF389" s="2"/>
      <c r="XG389" s="2"/>
      <c r="XH389" s="2"/>
      <c r="XI389" s="2"/>
      <c r="XJ389" s="2"/>
      <c r="XK389" s="2"/>
      <c r="XL389" s="2"/>
      <c r="XM389" s="2"/>
      <c r="XN389" s="2"/>
      <c r="XO389" s="2"/>
      <c r="XP389" s="2"/>
      <c r="XQ389" s="2"/>
      <c r="XR389" s="2"/>
      <c r="XS389" s="2"/>
      <c r="XT389" s="2"/>
      <c r="XU389" s="2"/>
      <c r="XV389" s="2"/>
      <c r="XW389" s="2"/>
      <c r="XX389" s="2"/>
      <c r="XY389" s="2"/>
      <c r="XZ389" s="2"/>
      <c r="YA389" s="2"/>
      <c r="YB389" s="2"/>
      <c r="YC389" s="2"/>
      <c r="YD389" s="2"/>
      <c r="YE389" s="2"/>
      <c r="YF389" s="2"/>
      <c r="YG389" s="2"/>
      <c r="YH389" s="2"/>
      <c r="YI389" s="2"/>
      <c r="YJ389" s="2"/>
      <c r="YK389" s="2"/>
      <c r="YL389" s="2"/>
      <c r="YM389" s="2"/>
      <c r="YN389" s="2"/>
      <c r="YO389" s="2"/>
      <c r="YP389" s="2"/>
      <c r="YQ389" s="2"/>
      <c r="YR389" s="2"/>
      <c r="YS389" s="2"/>
      <c r="YT389" s="2"/>
      <c r="YU389" s="2"/>
      <c r="YV389" s="2"/>
      <c r="YW389" s="2"/>
      <c r="YX389" s="2"/>
      <c r="YY389" s="2"/>
      <c r="YZ389" s="2"/>
      <c r="ZA389" s="2"/>
      <c r="ZB389" s="2"/>
      <c r="ZC389" s="2"/>
      <c r="ZD389" s="2"/>
      <c r="ZE389" s="2"/>
      <c r="ZF389" s="2"/>
      <c r="ZG389" s="2"/>
      <c r="ZH389" s="2"/>
      <c r="ZI389" s="2"/>
      <c r="ZJ389" s="2"/>
      <c r="ZK389" s="2"/>
      <c r="ZL389" s="2"/>
      <c r="ZM389" s="2"/>
      <c r="ZN389" s="2"/>
      <c r="ZO389" s="2"/>
      <c r="ZP389" s="2"/>
      <c r="ZQ389" s="2"/>
      <c r="ZR389" s="2"/>
      <c r="ZS389" s="2"/>
      <c r="ZT389" s="2"/>
      <c r="ZU389" s="2"/>
      <c r="ZV389" s="2"/>
      <c r="ZW389" s="2"/>
      <c r="ZX389" s="2"/>
      <c r="ZY389" s="2"/>
      <c r="ZZ389" s="2"/>
      <c r="AAA389" s="2"/>
      <c r="AAB389" s="2"/>
      <c r="AAC389" s="2"/>
      <c r="AAD389" s="2"/>
      <c r="AAE389" s="2"/>
      <c r="AAF389" s="2"/>
      <c r="AAG389" s="2"/>
      <c r="AAH389" s="2"/>
      <c r="AAI389" s="2"/>
      <c r="AAJ389" s="2"/>
      <c r="AAK389" s="2"/>
      <c r="AAL389" s="2"/>
      <c r="AAM389" s="2"/>
      <c r="AAN389" s="2"/>
      <c r="AAO389" s="2"/>
      <c r="AAP389" s="2"/>
      <c r="AAQ389" s="2"/>
      <c r="AAR389" s="2"/>
      <c r="AAS389" s="2"/>
      <c r="AAT389" s="2"/>
      <c r="AAU389" s="2"/>
      <c r="AAV389" s="2"/>
      <c r="AAW389" s="2"/>
      <c r="AAX389" s="2"/>
      <c r="AAY389" s="2"/>
      <c r="AAZ389" s="2"/>
      <c r="ABA389" s="2"/>
      <c r="ABB389" s="2"/>
      <c r="ABC389" s="2"/>
      <c r="ABD389" s="2"/>
      <c r="ABE389" s="2"/>
      <c r="ABF389" s="2"/>
      <c r="ABG389" s="2"/>
      <c r="ABH389" s="2"/>
      <c r="ABI389" s="2"/>
      <c r="ABJ389" s="2"/>
      <c r="ABK389" s="2"/>
      <c r="ABL389" s="2"/>
      <c r="ABM389" s="2"/>
      <c r="ABN389" s="2"/>
      <c r="ABO389" s="2"/>
      <c r="ABP389" s="2"/>
      <c r="ABQ389" s="2"/>
      <c r="ABR389" s="2"/>
      <c r="ABS389" s="2"/>
      <c r="ABT389" s="2"/>
      <c r="ABU389" s="2"/>
      <c r="ABV389" s="2"/>
      <c r="ABW389" s="2"/>
      <c r="ABX389" s="2"/>
      <c r="ABY389" s="2"/>
      <c r="ABZ389" s="2"/>
      <c r="ACA389" s="2"/>
      <c r="ACB389" s="2"/>
      <c r="ACC389" s="2"/>
      <c r="ACD389" s="2"/>
      <c r="ACE389" s="2"/>
      <c r="ACF389" s="2"/>
      <c r="ACG389" s="2"/>
      <c r="ACH389" s="2"/>
      <c r="ACI389" s="2"/>
      <c r="ACJ389" s="2"/>
      <c r="ACK389" s="2"/>
      <c r="ACL389" s="2"/>
      <c r="ACM389" s="2"/>
      <c r="ACN389" s="2"/>
      <c r="ACO389" s="2"/>
      <c r="ACP389" s="2"/>
      <c r="ACQ389" s="2"/>
      <c r="ACR389" s="2"/>
      <c r="ACS389" s="2"/>
      <c r="ACT389" s="2"/>
      <c r="ACU389" s="2"/>
      <c r="ACV389" s="2"/>
      <c r="ACW389" s="2"/>
      <c r="ACX389" s="2"/>
      <c r="ACY389" s="2"/>
      <c r="ACZ389" s="2"/>
      <c r="ADA389" s="2"/>
      <c r="ADB389" s="2"/>
      <c r="ADC389" s="2"/>
      <c r="ADD389" s="2"/>
      <c r="ADE389" s="2"/>
      <c r="ADF389" s="2"/>
      <c r="ADG389" s="2"/>
      <c r="ADH389" s="2"/>
      <c r="ADI389" s="2"/>
      <c r="ADJ389" s="2"/>
      <c r="ADK389" s="2"/>
      <c r="ADL389" s="2"/>
      <c r="ADM389" s="2"/>
      <c r="ADN389" s="2"/>
      <c r="ADO389" s="2"/>
      <c r="ADP389" s="2"/>
      <c r="ADQ389" s="2"/>
      <c r="ADR389" s="2"/>
      <c r="ADS389" s="2"/>
      <c r="ADT389" s="2"/>
      <c r="ADU389" s="2"/>
      <c r="ADV389" s="2"/>
      <c r="ADW389" s="2"/>
      <c r="ADX389" s="2"/>
      <c r="ADY389" s="2"/>
      <c r="ADZ389" s="2"/>
      <c r="AEA389" s="2"/>
      <c r="AEB389" s="2"/>
      <c r="AEC389" s="2"/>
      <c r="AED389" s="2"/>
      <c r="AEE389" s="2"/>
      <c r="AEF389" s="2"/>
      <c r="AEG389" s="2"/>
      <c r="AEH389" s="2"/>
      <c r="AEI389" s="2"/>
      <c r="AEJ389" s="2"/>
      <c r="AEK389" s="2"/>
      <c r="AEL389" s="2"/>
      <c r="AEM389" s="2"/>
      <c r="AEN389" s="2"/>
      <c r="AEO389" s="2"/>
      <c r="AEP389" s="2"/>
      <c r="AEQ389" s="2"/>
      <c r="AER389" s="2"/>
      <c r="AES389" s="2"/>
      <c r="AET389" s="2"/>
      <c r="AEU389" s="2"/>
      <c r="AEV389" s="2"/>
      <c r="AEW389" s="2"/>
      <c r="AEX389" s="2"/>
      <c r="AEY389" s="2"/>
      <c r="AEZ389" s="2"/>
      <c r="AFA389" s="2"/>
      <c r="AFB389" s="2"/>
      <c r="AFC389" s="2"/>
      <c r="AFD389" s="2"/>
      <c r="AFE389" s="2"/>
      <c r="AFF389" s="2"/>
      <c r="AFG389" s="2"/>
      <c r="AFH389" s="2"/>
      <c r="AFI389" s="2"/>
      <c r="AFJ389" s="2"/>
      <c r="AFK389" s="2"/>
      <c r="AFL389" s="2"/>
      <c r="AFM389" s="2"/>
      <c r="AFN389" s="2"/>
      <c r="AFO389" s="2"/>
      <c r="AFP389" s="2"/>
      <c r="AFQ389" s="2"/>
      <c r="AFR389" s="2"/>
      <c r="AFS389" s="2"/>
      <c r="AFT389" s="2"/>
      <c r="AFU389" s="2"/>
      <c r="AFV389" s="2"/>
      <c r="AFW389" s="2"/>
      <c r="AFX389" s="2"/>
      <c r="AFY389" s="2"/>
      <c r="AFZ389" s="2"/>
      <c r="AGA389" s="2"/>
      <c r="AGB389" s="2"/>
      <c r="AGC389" s="2"/>
      <c r="AGD389" s="2"/>
      <c r="AGE389" s="2"/>
      <c r="AGF389" s="2"/>
      <c r="AGG389" s="2"/>
      <c r="AGH389" s="2"/>
      <c r="AGI389" s="2"/>
      <c r="AGJ389" s="2"/>
      <c r="AGK389" s="2"/>
      <c r="AGL389" s="2"/>
      <c r="AGM389" s="2"/>
      <c r="AGN389" s="2"/>
      <c r="AGO389" s="2"/>
      <c r="AGP389" s="2"/>
      <c r="AGQ389" s="2"/>
      <c r="AGR389" s="2"/>
      <c r="AGS389" s="2"/>
      <c r="AGT389" s="2"/>
      <c r="AGU389" s="2"/>
      <c r="AGV389" s="2"/>
      <c r="AGW389" s="2"/>
      <c r="AGX389" s="2"/>
      <c r="AGY389" s="2"/>
      <c r="AGZ389" s="2"/>
      <c r="AHA389" s="2"/>
      <c r="AHB389" s="2"/>
      <c r="AHC389" s="2"/>
      <c r="AHD389" s="2"/>
      <c r="AHE389" s="2"/>
      <c r="AHF389" s="2"/>
      <c r="AHG389" s="2"/>
      <c r="AHH389" s="2"/>
      <c r="AHI389" s="2"/>
      <c r="AHJ389" s="2"/>
      <c r="AHK389" s="2"/>
      <c r="AHL389" s="2"/>
      <c r="AHM389" s="2"/>
      <c r="AHN389" s="2"/>
      <c r="AHO389" s="2"/>
      <c r="AHP389" s="2"/>
      <c r="AHQ389" s="2"/>
      <c r="AHR389" s="2"/>
      <c r="AHS389" s="2"/>
      <c r="AHT389" s="2"/>
      <c r="AHU389" s="2"/>
      <c r="AHV389" s="2"/>
      <c r="AHW389" s="2"/>
      <c r="AHX389" s="2"/>
      <c r="AHY389" s="2"/>
      <c r="AHZ389" s="2"/>
      <c r="AIA389" s="2"/>
      <c r="AIB389" s="2"/>
      <c r="AIC389" s="2"/>
      <c r="AID389" s="2"/>
      <c r="AIE389" s="2"/>
      <c r="AIF389" s="2"/>
      <c r="AIG389" s="2"/>
      <c r="AIH389" s="2"/>
      <c r="AII389" s="2"/>
      <c r="AIJ389" s="2"/>
      <c r="AIK389" s="2"/>
      <c r="AIL389" s="2"/>
      <c r="AIM389" s="2"/>
      <c r="AIN389" s="2"/>
      <c r="AIO389" s="2"/>
      <c r="AIP389" s="2"/>
      <c r="AIQ389" s="2"/>
      <c r="AIR389" s="2"/>
      <c r="AIS389" s="2"/>
      <c r="AIT389" s="2"/>
      <c r="AIU389" s="2"/>
      <c r="AIV389" s="2"/>
      <c r="AIW389" s="2"/>
      <c r="AIX389" s="2"/>
      <c r="AIY389" s="2"/>
      <c r="AIZ389" s="2"/>
      <c r="AJA389" s="2"/>
      <c r="AJB389" s="2"/>
      <c r="AJC389" s="2"/>
      <c r="AJD389" s="2"/>
      <c r="AJE389" s="2"/>
      <c r="AJF389" s="2"/>
      <c r="AJG389" s="2"/>
      <c r="AJH389" s="2"/>
      <c r="AJI389" s="2"/>
      <c r="AJJ389" s="2"/>
      <c r="AJK389" s="2"/>
      <c r="AJL389" s="2"/>
      <c r="AJM389" s="2"/>
      <c r="AJN389" s="2"/>
      <c r="AJO389" s="2"/>
      <c r="AJP389" s="2"/>
      <c r="AJQ389" s="2"/>
      <c r="AJR389" s="2"/>
      <c r="AJS389" s="2"/>
      <c r="AJT389" s="2"/>
      <c r="AJU389" s="2"/>
      <c r="AJV389" s="2"/>
      <c r="AJW389" s="2"/>
      <c r="AJX389" s="2"/>
      <c r="AJY389" s="2"/>
      <c r="AJZ389" s="2"/>
      <c r="AKA389" s="2"/>
      <c r="AKB389" s="2"/>
      <c r="AKC389" s="2"/>
      <c r="AKD389" s="2"/>
      <c r="AKE389" s="2"/>
      <c r="AKF389" s="2"/>
      <c r="AKG389" s="2"/>
      <c r="AKH389" s="2"/>
      <c r="AKI389" s="2"/>
      <c r="AKJ389" s="2"/>
      <c r="AKK389" s="2"/>
      <c r="AKL389" s="2"/>
      <c r="AKM389" s="2"/>
      <c r="AKN389" s="2"/>
      <c r="AKO389" s="2"/>
      <c r="AKP389" s="2"/>
      <c r="AKQ389" s="2"/>
      <c r="AKR389" s="2"/>
      <c r="AKS389" s="2"/>
      <c r="AKT389" s="2"/>
      <c r="AKU389" s="2"/>
      <c r="AKV389" s="2"/>
      <c r="AKW389" s="2"/>
      <c r="AKX389" s="2"/>
      <c r="AKY389" s="2"/>
      <c r="AKZ389" s="2"/>
      <c r="ALA389" s="2"/>
      <c r="ALB389" s="2"/>
      <c r="ALC389" s="2"/>
      <c r="ALD389" s="2"/>
      <c r="ALE389" s="2"/>
      <c r="ALF389" s="2"/>
      <c r="ALG389" s="2"/>
      <c r="ALH389" s="2"/>
      <c r="ALI389" s="2"/>
      <c r="ALJ389" s="2"/>
      <c r="ALK389" s="2"/>
      <c r="ALL389" s="2"/>
      <c r="ALM389" s="2"/>
      <c r="ALN389" s="2"/>
      <c r="ALO389" s="2"/>
      <c r="ALP389" s="2"/>
      <c r="ALQ389" s="2"/>
      <c r="ALR389" s="2"/>
      <c r="ALS389" s="2"/>
      <c r="ALT389" s="2"/>
      <c r="ALU389" s="2"/>
      <c r="ALV389" s="2"/>
      <c r="ALW389" s="2"/>
      <c r="ALX389" s="2"/>
      <c r="ALY389" s="2"/>
      <c r="ALZ389" s="2"/>
      <c r="AMA389" s="2"/>
      <c r="AMB389" s="2"/>
      <c r="AMC389" s="2"/>
      <c r="AMD389" s="2"/>
      <c r="AME389" s="2"/>
      <c r="AMF389" s="2"/>
      <c r="AMG389" s="2"/>
      <c r="AMH389" s="2"/>
      <c r="AMI389" s="2"/>
    </row>
    <row r="390" spans="1:1023" outlineLevel="2" x14ac:dyDescent="0.3">
      <c r="A390" s="18" t="s">
        <v>86</v>
      </c>
      <c r="B390" s="19" t="s">
        <v>62</v>
      </c>
      <c r="C390" s="19" t="s">
        <v>25</v>
      </c>
      <c r="D390" s="20">
        <v>1</v>
      </c>
      <c r="E390" s="21" t="s">
        <v>160</v>
      </c>
      <c r="F390" s="22" t="s">
        <v>47</v>
      </c>
      <c r="G390" s="30">
        <v>3178.4399999999991</v>
      </c>
      <c r="H390" s="24"/>
      <c r="I390" s="31">
        <f t="shared" ref="I390:I395" si="52">H390*G390</f>
        <v>0</v>
      </c>
      <c r="J390" s="1"/>
      <c r="K390" s="46"/>
      <c r="L390" s="46"/>
      <c r="M390" s="46"/>
      <c r="N390" s="46"/>
      <c r="O390" s="46"/>
    </row>
    <row r="391" spans="1:1023" outlineLevel="2" x14ac:dyDescent="0.3">
      <c r="A391" s="18" t="s">
        <v>86</v>
      </c>
      <c r="B391" s="19" t="s">
        <v>62</v>
      </c>
      <c r="C391" s="19" t="s">
        <v>25</v>
      </c>
      <c r="D391" s="20">
        <v>2</v>
      </c>
      <c r="E391" s="21" t="s">
        <v>173</v>
      </c>
      <c r="F391" s="22" t="s">
        <v>171</v>
      </c>
      <c r="G391" s="30">
        <v>1560</v>
      </c>
      <c r="H391" s="24"/>
      <c r="I391" s="31">
        <f t="shared" si="52"/>
        <v>0</v>
      </c>
      <c r="J391" s="1"/>
      <c r="K391" s="46"/>
      <c r="L391" s="46"/>
      <c r="M391" s="46"/>
      <c r="N391" s="46"/>
      <c r="O391" s="46"/>
    </row>
    <row r="392" spans="1:1023" outlineLevel="2" x14ac:dyDescent="0.3">
      <c r="A392" s="18" t="s">
        <v>86</v>
      </c>
      <c r="B392" s="19" t="s">
        <v>62</v>
      </c>
      <c r="C392" s="19" t="s">
        <v>25</v>
      </c>
      <c r="D392" s="20">
        <v>3</v>
      </c>
      <c r="E392" s="21" t="s">
        <v>174</v>
      </c>
      <c r="F392" s="22" t="s">
        <v>171</v>
      </c>
      <c r="G392" s="30">
        <v>1560</v>
      </c>
      <c r="H392" s="24"/>
      <c r="I392" s="31">
        <f t="shared" si="52"/>
        <v>0</v>
      </c>
      <c r="J392" s="1"/>
      <c r="K392" s="46"/>
      <c r="L392" s="46"/>
      <c r="M392" s="46"/>
      <c r="N392" s="46"/>
      <c r="O392" s="46"/>
    </row>
    <row r="393" spans="1:1023" outlineLevel="2" x14ac:dyDescent="0.3">
      <c r="A393" s="18" t="s">
        <v>86</v>
      </c>
      <c r="B393" s="19" t="s">
        <v>62</v>
      </c>
      <c r="C393" s="19" t="s">
        <v>25</v>
      </c>
      <c r="D393" s="20">
        <v>4</v>
      </c>
      <c r="E393" s="21" t="s">
        <v>166</v>
      </c>
      <c r="F393" s="22" t="s">
        <v>47</v>
      </c>
      <c r="G393" s="30">
        <v>3178.4399999999991</v>
      </c>
      <c r="H393" s="24"/>
      <c r="I393" s="31">
        <f t="shared" si="52"/>
        <v>0</v>
      </c>
      <c r="J393" s="1"/>
      <c r="K393" s="46"/>
      <c r="L393" s="46"/>
      <c r="M393" s="46"/>
      <c r="N393" s="46"/>
      <c r="O393" s="46"/>
    </row>
    <row r="394" spans="1:1023" outlineLevel="2" x14ac:dyDescent="0.3">
      <c r="A394" s="18" t="s">
        <v>86</v>
      </c>
      <c r="B394" s="19" t="s">
        <v>62</v>
      </c>
      <c r="C394" s="19" t="s">
        <v>25</v>
      </c>
      <c r="D394" s="20">
        <v>5</v>
      </c>
      <c r="E394" s="21" t="s">
        <v>175</v>
      </c>
      <c r="F394" s="22" t="s">
        <v>75</v>
      </c>
      <c r="G394" s="30">
        <v>1560</v>
      </c>
      <c r="H394" s="24"/>
      <c r="I394" s="31">
        <f t="shared" si="52"/>
        <v>0</v>
      </c>
      <c r="J394" s="1"/>
      <c r="K394" s="46"/>
      <c r="L394" s="46"/>
      <c r="M394" s="46"/>
      <c r="N394" s="46"/>
      <c r="O394" s="46"/>
    </row>
    <row r="395" spans="1:1023" ht="28.8" outlineLevel="2" x14ac:dyDescent="0.3">
      <c r="A395" s="18" t="s">
        <v>86</v>
      </c>
      <c r="B395" s="19" t="s">
        <v>62</v>
      </c>
      <c r="C395" s="19" t="s">
        <v>25</v>
      </c>
      <c r="D395" s="20">
        <v>6</v>
      </c>
      <c r="E395" s="21" t="s">
        <v>169</v>
      </c>
      <c r="F395" s="22" t="s">
        <v>28</v>
      </c>
      <c r="G395" s="30">
        <v>1.4</v>
      </c>
      <c r="H395" s="24"/>
      <c r="I395" s="31">
        <f t="shared" si="52"/>
        <v>0</v>
      </c>
      <c r="J395" s="1"/>
      <c r="K395" s="46"/>
      <c r="L395" s="46"/>
      <c r="M395" s="46"/>
      <c r="N395" s="46"/>
      <c r="O395" s="46"/>
    </row>
    <row r="396" spans="1:1023" ht="17.399999999999999" outlineLevel="2" x14ac:dyDescent="0.35">
      <c r="A396" s="36" t="s">
        <v>86</v>
      </c>
      <c r="B396" s="37" t="s">
        <v>62</v>
      </c>
      <c r="C396" s="39" t="s">
        <v>54</v>
      </c>
      <c r="D396" s="14"/>
      <c r="E396" s="37" t="s">
        <v>220</v>
      </c>
      <c r="F396" s="15"/>
      <c r="G396" s="15"/>
      <c r="H396" s="16"/>
      <c r="I396" s="17"/>
      <c r="J396" s="1"/>
      <c r="K396" s="46"/>
      <c r="L396" s="47"/>
      <c r="M396" s="47"/>
      <c r="N396" s="47"/>
      <c r="O396" s="4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  <c r="LK396" s="2"/>
      <c r="LL396" s="2"/>
      <c r="LM396" s="2"/>
      <c r="LN396" s="2"/>
      <c r="LO396" s="2"/>
      <c r="LP396" s="2"/>
      <c r="LQ396" s="2"/>
      <c r="LR396" s="2"/>
      <c r="LS396" s="2"/>
      <c r="LT396" s="2"/>
      <c r="LU396" s="2"/>
      <c r="LV396" s="2"/>
      <c r="LW396" s="2"/>
      <c r="LX396" s="2"/>
      <c r="LY396" s="2"/>
      <c r="LZ396" s="2"/>
      <c r="MA396" s="2"/>
      <c r="MB396" s="2"/>
      <c r="MC396" s="2"/>
      <c r="MD396" s="2"/>
      <c r="ME396" s="2"/>
      <c r="MF396" s="2"/>
      <c r="MG396" s="2"/>
      <c r="MH396" s="2"/>
      <c r="MI396" s="2"/>
      <c r="MJ396" s="2"/>
      <c r="MK396" s="2"/>
      <c r="ML396" s="2"/>
      <c r="MM396" s="2"/>
      <c r="MN396" s="2"/>
      <c r="MO396" s="2"/>
      <c r="MP396" s="2"/>
      <c r="MQ396" s="2"/>
      <c r="MR396" s="2"/>
      <c r="MS396" s="2"/>
      <c r="MT396" s="2"/>
      <c r="MU396" s="2"/>
      <c r="MV396" s="2"/>
      <c r="MW396" s="2"/>
      <c r="MX396" s="2"/>
      <c r="MY396" s="2"/>
      <c r="MZ396" s="2"/>
      <c r="NA396" s="2"/>
      <c r="NB396" s="2"/>
      <c r="NC396" s="2"/>
      <c r="ND396" s="2"/>
      <c r="NE396" s="2"/>
      <c r="NF396" s="2"/>
      <c r="NG396" s="2"/>
      <c r="NH396" s="2"/>
      <c r="NI396" s="2"/>
      <c r="NJ396" s="2"/>
      <c r="NK396" s="2"/>
      <c r="NL396" s="2"/>
      <c r="NM396" s="2"/>
      <c r="NN396" s="2"/>
      <c r="NO396" s="2"/>
      <c r="NP396" s="2"/>
      <c r="NQ396" s="2"/>
      <c r="NR396" s="2"/>
      <c r="NS396" s="2"/>
      <c r="NT396" s="2"/>
      <c r="NU396" s="2"/>
      <c r="NV396" s="2"/>
      <c r="NW396" s="2"/>
      <c r="NX396" s="2"/>
      <c r="NY396" s="2"/>
      <c r="NZ396" s="2"/>
      <c r="OA396" s="2"/>
      <c r="OB396" s="2"/>
      <c r="OC396" s="2"/>
      <c r="OD396" s="2"/>
      <c r="OE396" s="2"/>
      <c r="OF396" s="2"/>
      <c r="OG396" s="2"/>
      <c r="OH396" s="2"/>
      <c r="OI396" s="2"/>
      <c r="OJ396" s="2"/>
      <c r="OK396" s="2"/>
      <c r="OL396" s="2"/>
      <c r="OM396" s="2"/>
      <c r="ON396" s="2"/>
      <c r="OO396" s="2"/>
      <c r="OP396" s="2"/>
      <c r="OQ396" s="2"/>
      <c r="OR396" s="2"/>
      <c r="OS396" s="2"/>
      <c r="OT396" s="2"/>
      <c r="OU396" s="2"/>
      <c r="OV396" s="2"/>
      <c r="OW396" s="2"/>
      <c r="OX396" s="2"/>
      <c r="OY396" s="2"/>
      <c r="OZ396" s="2"/>
      <c r="PA396" s="2"/>
      <c r="PB396" s="2"/>
      <c r="PC396" s="2"/>
      <c r="PD396" s="2"/>
      <c r="PE396" s="2"/>
      <c r="PF396" s="2"/>
      <c r="PG396" s="2"/>
      <c r="PH396" s="2"/>
      <c r="PI396" s="2"/>
      <c r="PJ396" s="2"/>
      <c r="PK396" s="2"/>
      <c r="PL396" s="2"/>
      <c r="PM396" s="2"/>
      <c r="PN396" s="2"/>
      <c r="PO396" s="2"/>
      <c r="PP396" s="2"/>
      <c r="PQ396" s="2"/>
      <c r="PR396" s="2"/>
      <c r="PS396" s="2"/>
      <c r="PT396" s="2"/>
      <c r="PU396" s="2"/>
      <c r="PV396" s="2"/>
      <c r="PW396" s="2"/>
      <c r="PX396" s="2"/>
      <c r="PY396" s="2"/>
      <c r="PZ396" s="2"/>
      <c r="QA396" s="2"/>
      <c r="QB396" s="2"/>
      <c r="QC396" s="2"/>
      <c r="QD396" s="2"/>
      <c r="QE396" s="2"/>
      <c r="QF396" s="2"/>
      <c r="QG396" s="2"/>
      <c r="QH396" s="2"/>
      <c r="QI396" s="2"/>
      <c r="QJ396" s="2"/>
      <c r="QK396" s="2"/>
      <c r="QL396" s="2"/>
      <c r="QM396" s="2"/>
      <c r="QN396" s="2"/>
      <c r="QO396" s="2"/>
      <c r="QP396" s="2"/>
      <c r="QQ396" s="2"/>
      <c r="QR396" s="2"/>
      <c r="QS396" s="2"/>
      <c r="QT396" s="2"/>
      <c r="QU396" s="2"/>
      <c r="QV396" s="2"/>
      <c r="QW396" s="2"/>
      <c r="QX396" s="2"/>
      <c r="QY396" s="2"/>
      <c r="QZ396" s="2"/>
      <c r="RA396" s="2"/>
      <c r="RB396" s="2"/>
      <c r="RC396" s="2"/>
      <c r="RD396" s="2"/>
      <c r="RE396" s="2"/>
      <c r="RF396" s="2"/>
      <c r="RG396" s="2"/>
      <c r="RH396" s="2"/>
      <c r="RI396" s="2"/>
      <c r="RJ396" s="2"/>
      <c r="RK396" s="2"/>
      <c r="RL396" s="2"/>
      <c r="RM396" s="2"/>
      <c r="RN396" s="2"/>
      <c r="RO396" s="2"/>
      <c r="RP396" s="2"/>
      <c r="RQ396" s="2"/>
      <c r="RR396" s="2"/>
      <c r="RS396" s="2"/>
      <c r="RT396" s="2"/>
      <c r="RU396" s="2"/>
      <c r="RV396" s="2"/>
      <c r="RW396" s="2"/>
      <c r="RX396" s="2"/>
      <c r="RY396" s="2"/>
      <c r="RZ396" s="2"/>
      <c r="SA396" s="2"/>
      <c r="SB396" s="2"/>
      <c r="SC396" s="2"/>
      <c r="SD396" s="2"/>
      <c r="SE396" s="2"/>
      <c r="SF396" s="2"/>
      <c r="SG396" s="2"/>
      <c r="SH396" s="2"/>
      <c r="SI396" s="2"/>
      <c r="SJ396" s="2"/>
      <c r="SK396" s="2"/>
      <c r="SL396" s="2"/>
      <c r="SM396" s="2"/>
      <c r="SN396" s="2"/>
      <c r="SO396" s="2"/>
      <c r="SP396" s="2"/>
      <c r="SQ396" s="2"/>
      <c r="SR396" s="2"/>
      <c r="SS396" s="2"/>
      <c r="ST396" s="2"/>
      <c r="SU396" s="2"/>
      <c r="SV396" s="2"/>
      <c r="SW396" s="2"/>
      <c r="SX396" s="2"/>
      <c r="SY396" s="2"/>
      <c r="SZ396" s="2"/>
      <c r="TA396" s="2"/>
      <c r="TB396" s="2"/>
      <c r="TC396" s="2"/>
      <c r="TD396" s="2"/>
      <c r="TE396" s="2"/>
      <c r="TF396" s="2"/>
      <c r="TG396" s="2"/>
      <c r="TH396" s="2"/>
      <c r="TI396" s="2"/>
      <c r="TJ396" s="2"/>
      <c r="TK396" s="2"/>
      <c r="TL396" s="2"/>
      <c r="TM396" s="2"/>
      <c r="TN396" s="2"/>
      <c r="TO396" s="2"/>
      <c r="TP396" s="2"/>
      <c r="TQ396" s="2"/>
      <c r="TR396" s="2"/>
      <c r="TS396" s="2"/>
      <c r="TT396" s="2"/>
      <c r="TU396" s="2"/>
      <c r="TV396" s="2"/>
      <c r="TW396" s="2"/>
      <c r="TX396" s="2"/>
      <c r="TY396" s="2"/>
      <c r="TZ396" s="2"/>
      <c r="UA396" s="2"/>
      <c r="UB396" s="2"/>
      <c r="UC396" s="2"/>
      <c r="UD396" s="2"/>
      <c r="UE396" s="2"/>
      <c r="UF396" s="2"/>
      <c r="UG396" s="2"/>
      <c r="UH396" s="2"/>
      <c r="UI396" s="2"/>
      <c r="UJ396" s="2"/>
      <c r="UK396" s="2"/>
      <c r="UL396" s="2"/>
      <c r="UM396" s="2"/>
      <c r="UN396" s="2"/>
      <c r="UO396" s="2"/>
      <c r="UP396" s="2"/>
      <c r="UQ396" s="2"/>
      <c r="UR396" s="2"/>
      <c r="US396" s="2"/>
      <c r="UT396" s="2"/>
      <c r="UU396" s="2"/>
      <c r="UV396" s="2"/>
      <c r="UW396" s="2"/>
      <c r="UX396" s="2"/>
      <c r="UY396" s="2"/>
      <c r="UZ396" s="2"/>
      <c r="VA396" s="2"/>
      <c r="VB396" s="2"/>
      <c r="VC396" s="2"/>
      <c r="VD396" s="2"/>
      <c r="VE396" s="2"/>
      <c r="VF396" s="2"/>
      <c r="VG396" s="2"/>
      <c r="VH396" s="2"/>
      <c r="VI396" s="2"/>
      <c r="VJ396" s="2"/>
      <c r="VK396" s="2"/>
      <c r="VL396" s="2"/>
      <c r="VM396" s="2"/>
      <c r="VN396" s="2"/>
      <c r="VO396" s="2"/>
      <c r="VP396" s="2"/>
      <c r="VQ396" s="2"/>
      <c r="VR396" s="2"/>
      <c r="VS396" s="2"/>
      <c r="VT396" s="2"/>
      <c r="VU396" s="2"/>
      <c r="VV396" s="2"/>
      <c r="VW396" s="2"/>
      <c r="VX396" s="2"/>
      <c r="VY396" s="2"/>
      <c r="VZ396" s="2"/>
      <c r="WA396" s="2"/>
      <c r="WB396" s="2"/>
      <c r="WC396" s="2"/>
      <c r="WD396" s="2"/>
      <c r="WE396" s="2"/>
      <c r="WF396" s="2"/>
      <c r="WG396" s="2"/>
      <c r="WH396" s="2"/>
      <c r="WI396" s="2"/>
      <c r="WJ396" s="2"/>
      <c r="WK396" s="2"/>
      <c r="WL396" s="2"/>
      <c r="WM396" s="2"/>
      <c r="WN396" s="2"/>
      <c r="WO396" s="2"/>
      <c r="WP396" s="2"/>
      <c r="WQ396" s="2"/>
      <c r="WR396" s="2"/>
      <c r="WS396" s="2"/>
      <c r="WT396" s="2"/>
      <c r="WU396" s="2"/>
      <c r="WV396" s="2"/>
      <c r="WW396" s="2"/>
      <c r="WX396" s="2"/>
      <c r="WY396" s="2"/>
      <c r="WZ396" s="2"/>
      <c r="XA396" s="2"/>
      <c r="XB396" s="2"/>
      <c r="XC396" s="2"/>
      <c r="XD396" s="2"/>
      <c r="XE396" s="2"/>
      <c r="XF396" s="2"/>
      <c r="XG396" s="2"/>
      <c r="XH396" s="2"/>
      <c r="XI396" s="2"/>
      <c r="XJ396" s="2"/>
      <c r="XK396" s="2"/>
      <c r="XL396" s="2"/>
      <c r="XM396" s="2"/>
      <c r="XN396" s="2"/>
      <c r="XO396" s="2"/>
      <c r="XP396" s="2"/>
      <c r="XQ396" s="2"/>
      <c r="XR396" s="2"/>
      <c r="XS396" s="2"/>
      <c r="XT396" s="2"/>
      <c r="XU396" s="2"/>
      <c r="XV396" s="2"/>
      <c r="XW396" s="2"/>
      <c r="XX396" s="2"/>
      <c r="XY396" s="2"/>
      <c r="XZ396" s="2"/>
      <c r="YA396" s="2"/>
      <c r="YB396" s="2"/>
      <c r="YC396" s="2"/>
      <c r="YD396" s="2"/>
      <c r="YE396" s="2"/>
      <c r="YF396" s="2"/>
      <c r="YG396" s="2"/>
      <c r="YH396" s="2"/>
      <c r="YI396" s="2"/>
      <c r="YJ396" s="2"/>
      <c r="YK396" s="2"/>
      <c r="YL396" s="2"/>
      <c r="YM396" s="2"/>
      <c r="YN396" s="2"/>
      <c r="YO396" s="2"/>
      <c r="YP396" s="2"/>
      <c r="YQ396" s="2"/>
      <c r="YR396" s="2"/>
      <c r="YS396" s="2"/>
      <c r="YT396" s="2"/>
      <c r="YU396" s="2"/>
      <c r="YV396" s="2"/>
      <c r="YW396" s="2"/>
      <c r="YX396" s="2"/>
      <c r="YY396" s="2"/>
      <c r="YZ396" s="2"/>
      <c r="ZA396" s="2"/>
      <c r="ZB396" s="2"/>
      <c r="ZC396" s="2"/>
      <c r="ZD396" s="2"/>
      <c r="ZE396" s="2"/>
      <c r="ZF396" s="2"/>
      <c r="ZG396" s="2"/>
      <c r="ZH396" s="2"/>
      <c r="ZI396" s="2"/>
      <c r="ZJ396" s="2"/>
      <c r="ZK396" s="2"/>
      <c r="ZL396" s="2"/>
      <c r="ZM396" s="2"/>
      <c r="ZN396" s="2"/>
      <c r="ZO396" s="2"/>
      <c r="ZP396" s="2"/>
      <c r="ZQ396" s="2"/>
      <c r="ZR396" s="2"/>
      <c r="ZS396" s="2"/>
      <c r="ZT396" s="2"/>
      <c r="ZU396" s="2"/>
      <c r="ZV396" s="2"/>
      <c r="ZW396" s="2"/>
      <c r="ZX396" s="2"/>
      <c r="ZY396" s="2"/>
      <c r="ZZ396" s="2"/>
      <c r="AAA396" s="2"/>
      <c r="AAB396" s="2"/>
      <c r="AAC396" s="2"/>
      <c r="AAD396" s="2"/>
      <c r="AAE396" s="2"/>
      <c r="AAF396" s="2"/>
      <c r="AAG396" s="2"/>
      <c r="AAH396" s="2"/>
      <c r="AAI396" s="2"/>
      <c r="AAJ396" s="2"/>
      <c r="AAK396" s="2"/>
      <c r="AAL396" s="2"/>
      <c r="AAM396" s="2"/>
      <c r="AAN396" s="2"/>
      <c r="AAO396" s="2"/>
      <c r="AAP396" s="2"/>
      <c r="AAQ396" s="2"/>
      <c r="AAR396" s="2"/>
      <c r="AAS396" s="2"/>
      <c r="AAT396" s="2"/>
      <c r="AAU396" s="2"/>
      <c r="AAV396" s="2"/>
      <c r="AAW396" s="2"/>
      <c r="AAX396" s="2"/>
      <c r="AAY396" s="2"/>
      <c r="AAZ396" s="2"/>
      <c r="ABA396" s="2"/>
      <c r="ABB396" s="2"/>
      <c r="ABC396" s="2"/>
      <c r="ABD396" s="2"/>
      <c r="ABE396" s="2"/>
      <c r="ABF396" s="2"/>
      <c r="ABG396" s="2"/>
      <c r="ABH396" s="2"/>
      <c r="ABI396" s="2"/>
      <c r="ABJ396" s="2"/>
      <c r="ABK396" s="2"/>
      <c r="ABL396" s="2"/>
      <c r="ABM396" s="2"/>
      <c r="ABN396" s="2"/>
      <c r="ABO396" s="2"/>
      <c r="ABP396" s="2"/>
      <c r="ABQ396" s="2"/>
      <c r="ABR396" s="2"/>
      <c r="ABS396" s="2"/>
      <c r="ABT396" s="2"/>
      <c r="ABU396" s="2"/>
      <c r="ABV396" s="2"/>
      <c r="ABW396" s="2"/>
      <c r="ABX396" s="2"/>
      <c r="ABY396" s="2"/>
      <c r="ABZ396" s="2"/>
      <c r="ACA396" s="2"/>
      <c r="ACB396" s="2"/>
      <c r="ACC396" s="2"/>
      <c r="ACD396" s="2"/>
      <c r="ACE396" s="2"/>
      <c r="ACF396" s="2"/>
      <c r="ACG396" s="2"/>
      <c r="ACH396" s="2"/>
      <c r="ACI396" s="2"/>
      <c r="ACJ396" s="2"/>
      <c r="ACK396" s="2"/>
      <c r="ACL396" s="2"/>
      <c r="ACM396" s="2"/>
      <c r="ACN396" s="2"/>
      <c r="ACO396" s="2"/>
      <c r="ACP396" s="2"/>
      <c r="ACQ396" s="2"/>
      <c r="ACR396" s="2"/>
      <c r="ACS396" s="2"/>
      <c r="ACT396" s="2"/>
      <c r="ACU396" s="2"/>
      <c r="ACV396" s="2"/>
      <c r="ACW396" s="2"/>
      <c r="ACX396" s="2"/>
      <c r="ACY396" s="2"/>
      <c r="ACZ396" s="2"/>
      <c r="ADA396" s="2"/>
      <c r="ADB396" s="2"/>
      <c r="ADC396" s="2"/>
      <c r="ADD396" s="2"/>
      <c r="ADE396" s="2"/>
      <c r="ADF396" s="2"/>
      <c r="ADG396" s="2"/>
      <c r="ADH396" s="2"/>
      <c r="ADI396" s="2"/>
      <c r="ADJ396" s="2"/>
      <c r="ADK396" s="2"/>
      <c r="ADL396" s="2"/>
      <c r="ADM396" s="2"/>
      <c r="ADN396" s="2"/>
      <c r="ADO396" s="2"/>
      <c r="ADP396" s="2"/>
      <c r="ADQ396" s="2"/>
      <c r="ADR396" s="2"/>
      <c r="ADS396" s="2"/>
      <c r="ADT396" s="2"/>
      <c r="ADU396" s="2"/>
      <c r="ADV396" s="2"/>
      <c r="ADW396" s="2"/>
      <c r="ADX396" s="2"/>
      <c r="ADY396" s="2"/>
      <c r="ADZ396" s="2"/>
      <c r="AEA396" s="2"/>
      <c r="AEB396" s="2"/>
      <c r="AEC396" s="2"/>
      <c r="AED396" s="2"/>
      <c r="AEE396" s="2"/>
      <c r="AEF396" s="2"/>
      <c r="AEG396" s="2"/>
      <c r="AEH396" s="2"/>
      <c r="AEI396" s="2"/>
      <c r="AEJ396" s="2"/>
      <c r="AEK396" s="2"/>
      <c r="AEL396" s="2"/>
      <c r="AEM396" s="2"/>
      <c r="AEN396" s="2"/>
      <c r="AEO396" s="2"/>
      <c r="AEP396" s="2"/>
      <c r="AEQ396" s="2"/>
      <c r="AER396" s="2"/>
      <c r="AES396" s="2"/>
      <c r="AET396" s="2"/>
      <c r="AEU396" s="2"/>
      <c r="AEV396" s="2"/>
      <c r="AEW396" s="2"/>
      <c r="AEX396" s="2"/>
      <c r="AEY396" s="2"/>
      <c r="AEZ396" s="2"/>
      <c r="AFA396" s="2"/>
      <c r="AFB396" s="2"/>
      <c r="AFC396" s="2"/>
      <c r="AFD396" s="2"/>
      <c r="AFE396" s="2"/>
      <c r="AFF396" s="2"/>
      <c r="AFG396" s="2"/>
      <c r="AFH396" s="2"/>
      <c r="AFI396" s="2"/>
      <c r="AFJ396" s="2"/>
      <c r="AFK396" s="2"/>
      <c r="AFL396" s="2"/>
      <c r="AFM396" s="2"/>
      <c r="AFN396" s="2"/>
      <c r="AFO396" s="2"/>
      <c r="AFP396" s="2"/>
      <c r="AFQ396" s="2"/>
      <c r="AFR396" s="2"/>
      <c r="AFS396" s="2"/>
      <c r="AFT396" s="2"/>
      <c r="AFU396" s="2"/>
      <c r="AFV396" s="2"/>
      <c r="AFW396" s="2"/>
      <c r="AFX396" s="2"/>
      <c r="AFY396" s="2"/>
      <c r="AFZ396" s="2"/>
      <c r="AGA396" s="2"/>
      <c r="AGB396" s="2"/>
      <c r="AGC396" s="2"/>
      <c r="AGD396" s="2"/>
      <c r="AGE396" s="2"/>
      <c r="AGF396" s="2"/>
      <c r="AGG396" s="2"/>
      <c r="AGH396" s="2"/>
      <c r="AGI396" s="2"/>
      <c r="AGJ396" s="2"/>
      <c r="AGK396" s="2"/>
      <c r="AGL396" s="2"/>
      <c r="AGM396" s="2"/>
      <c r="AGN396" s="2"/>
      <c r="AGO396" s="2"/>
      <c r="AGP396" s="2"/>
      <c r="AGQ396" s="2"/>
      <c r="AGR396" s="2"/>
      <c r="AGS396" s="2"/>
      <c r="AGT396" s="2"/>
      <c r="AGU396" s="2"/>
      <c r="AGV396" s="2"/>
      <c r="AGW396" s="2"/>
      <c r="AGX396" s="2"/>
      <c r="AGY396" s="2"/>
      <c r="AGZ396" s="2"/>
      <c r="AHA396" s="2"/>
      <c r="AHB396" s="2"/>
      <c r="AHC396" s="2"/>
      <c r="AHD396" s="2"/>
      <c r="AHE396" s="2"/>
      <c r="AHF396" s="2"/>
      <c r="AHG396" s="2"/>
      <c r="AHH396" s="2"/>
      <c r="AHI396" s="2"/>
      <c r="AHJ396" s="2"/>
      <c r="AHK396" s="2"/>
      <c r="AHL396" s="2"/>
      <c r="AHM396" s="2"/>
      <c r="AHN396" s="2"/>
      <c r="AHO396" s="2"/>
      <c r="AHP396" s="2"/>
      <c r="AHQ396" s="2"/>
      <c r="AHR396" s="2"/>
      <c r="AHS396" s="2"/>
      <c r="AHT396" s="2"/>
      <c r="AHU396" s="2"/>
      <c r="AHV396" s="2"/>
      <c r="AHW396" s="2"/>
      <c r="AHX396" s="2"/>
      <c r="AHY396" s="2"/>
      <c r="AHZ396" s="2"/>
      <c r="AIA396" s="2"/>
      <c r="AIB396" s="2"/>
      <c r="AIC396" s="2"/>
      <c r="AID396" s="2"/>
      <c r="AIE396" s="2"/>
      <c r="AIF396" s="2"/>
      <c r="AIG396" s="2"/>
      <c r="AIH396" s="2"/>
      <c r="AII396" s="2"/>
      <c r="AIJ396" s="2"/>
      <c r="AIK396" s="2"/>
      <c r="AIL396" s="2"/>
      <c r="AIM396" s="2"/>
      <c r="AIN396" s="2"/>
      <c r="AIO396" s="2"/>
      <c r="AIP396" s="2"/>
      <c r="AIQ396" s="2"/>
      <c r="AIR396" s="2"/>
      <c r="AIS396" s="2"/>
      <c r="AIT396" s="2"/>
      <c r="AIU396" s="2"/>
      <c r="AIV396" s="2"/>
      <c r="AIW396" s="2"/>
      <c r="AIX396" s="2"/>
      <c r="AIY396" s="2"/>
      <c r="AIZ396" s="2"/>
      <c r="AJA396" s="2"/>
      <c r="AJB396" s="2"/>
      <c r="AJC396" s="2"/>
      <c r="AJD396" s="2"/>
      <c r="AJE396" s="2"/>
      <c r="AJF396" s="2"/>
      <c r="AJG396" s="2"/>
      <c r="AJH396" s="2"/>
      <c r="AJI396" s="2"/>
      <c r="AJJ396" s="2"/>
      <c r="AJK396" s="2"/>
      <c r="AJL396" s="2"/>
      <c r="AJM396" s="2"/>
      <c r="AJN396" s="2"/>
      <c r="AJO396" s="2"/>
      <c r="AJP396" s="2"/>
      <c r="AJQ396" s="2"/>
      <c r="AJR396" s="2"/>
      <c r="AJS396" s="2"/>
      <c r="AJT396" s="2"/>
      <c r="AJU396" s="2"/>
      <c r="AJV396" s="2"/>
      <c r="AJW396" s="2"/>
      <c r="AJX396" s="2"/>
      <c r="AJY396" s="2"/>
      <c r="AJZ396" s="2"/>
      <c r="AKA396" s="2"/>
      <c r="AKB396" s="2"/>
      <c r="AKC396" s="2"/>
      <c r="AKD396" s="2"/>
      <c r="AKE396" s="2"/>
      <c r="AKF396" s="2"/>
      <c r="AKG396" s="2"/>
      <c r="AKH396" s="2"/>
      <c r="AKI396" s="2"/>
      <c r="AKJ396" s="2"/>
      <c r="AKK396" s="2"/>
      <c r="AKL396" s="2"/>
      <c r="AKM396" s="2"/>
      <c r="AKN396" s="2"/>
      <c r="AKO396" s="2"/>
      <c r="AKP396" s="2"/>
      <c r="AKQ396" s="2"/>
      <c r="AKR396" s="2"/>
      <c r="AKS396" s="2"/>
      <c r="AKT396" s="2"/>
      <c r="AKU396" s="2"/>
      <c r="AKV396" s="2"/>
      <c r="AKW396" s="2"/>
      <c r="AKX396" s="2"/>
      <c r="AKY396" s="2"/>
      <c r="AKZ396" s="2"/>
      <c r="ALA396" s="2"/>
      <c r="ALB396" s="2"/>
      <c r="ALC396" s="2"/>
      <c r="ALD396" s="2"/>
      <c r="ALE396" s="2"/>
      <c r="ALF396" s="2"/>
      <c r="ALG396" s="2"/>
      <c r="ALH396" s="2"/>
      <c r="ALI396" s="2"/>
      <c r="ALJ396" s="2"/>
      <c r="ALK396" s="2"/>
      <c r="ALL396" s="2"/>
      <c r="ALM396" s="2"/>
      <c r="ALN396" s="2"/>
      <c r="ALO396" s="2"/>
      <c r="ALP396" s="2"/>
      <c r="ALQ396" s="2"/>
      <c r="ALR396" s="2"/>
      <c r="ALS396" s="2"/>
      <c r="ALT396" s="2"/>
      <c r="ALU396" s="2"/>
      <c r="ALV396" s="2"/>
      <c r="ALW396" s="2"/>
      <c r="ALX396" s="2"/>
      <c r="ALY396" s="2"/>
      <c r="ALZ396" s="2"/>
      <c r="AMA396" s="2"/>
      <c r="AMB396" s="2"/>
      <c r="AMC396" s="2"/>
      <c r="AMD396" s="2"/>
      <c r="AME396" s="2"/>
      <c r="AMF396" s="2"/>
      <c r="AMG396" s="2"/>
      <c r="AMH396" s="2"/>
      <c r="AMI396" s="2"/>
    </row>
    <row r="397" spans="1:1023" outlineLevel="2" x14ac:dyDescent="0.3">
      <c r="A397" s="18" t="s">
        <v>86</v>
      </c>
      <c r="B397" s="19" t="s">
        <v>62</v>
      </c>
      <c r="C397" s="19" t="s">
        <v>54</v>
      </c>
      <c r="D397" s="20">
        <v>1</v>
      </c>
      <c r="E397" s="21" t="s">
        <v>160</v>
      </c>
      <c r="F397" s="22" t="s">
        <v>47</v>
      </c>
      <c r="G397" s="30">
        <v>4777.384500000001</v>
      </c>
      <c r="H397" s="24"/>
      <c r="I397" s="31">
        <f t="shared" ref="I397:I402" si="53">H397*G397</f>
        <v>0</v>
      </c>
      <c r="J397" s="1"/>
      <c r="K397" s="46"/>
      <c r="L397" s="46"/>
      <c r="M397" s="46"/>
      <c r="N397" s="46"/>
      <c r="O397" s="46"/>
    </row>
    <row r="398" spans="1:1023" outlineLevel="2" x14ac:dyDescent="0.3">
      <c r="A398" s="18" t="s">
        <v>86</v>
      </c>
      <c r="B398" s="19" t="s">
        <v>62</v>
      </c>
      <c r="C398" s="19" t="s">
        <v>54</v>
      </c>
      <c r="D398" s="20">
        <v>2</v>
      </c>
      <c r="E398" s="21" t="s">
        <v>173</v>
      </c>
      <c r="F398" s="22" t="s">
        <v>171</v>
      </c>
      <c r="G398" s="30">
        <v>1791</v>
      </c>
      <c r="H398" s="24"/>
      <c r="I398" s="31">
        <f t="shared" si="53"/>
        <v>0</v>
      </c>
      <c r="J398" s="1"/>
      <c r="K398" s="46"/>
      <c r="L398" s="46"/>
      <c r="M398" s="46"/>
      <c r="N398" s="46"/>
      <c r="O398" s="46"/>
    </row>
    <row r="399" spans="1:1023" outlineLevel="2" x14ac:dyDescent="0.3">
      <c r="A399" s="18" t="s">
        <v>86</v>
      </c>
      <c r="B399" s="19" t="s">
        <v>62</v>
      </c>
      <c r="C399" s="19" t="s">
        <v>54</v>
      </c>
      <c r="D399" s="20">
        <v>3</v>
      </c>
      <c r="E399" s="21" t="s">
        <v>174</v>
      </c>
      <c r="F399" s="22" t="s">
        <v>171</v>
      </c>
      <c r="G399" s="30">
        <v>1791</v>
      </c>
      <c r="H399" s="24"/>
      <c r="I399" s="31">
        <f t="shared" si="53"/>
        <v>0</v>
      </c>
      <c r="J399" s="1"/>
      <c r="K399" s="46"/>
      <c r="L399" s="46"/>
      <c r="M399" s="46"/>
      <c r="N399" s="46"/>
      <c r="O399" s="46"/>
    </row>
    <row r="400" spans="1:1023" outlineLevel="2" x14ac:dyDescent="0.3">
      <c r="A400" s="18" t="s">
        <v>86</v>
      </c>
      <c r="B400" s="19" t="s">
        <v>62</v>
      </c>
      <c r="C400" s="19" t="s">
        <v>54</v>
      </c>
      <c r="D400" s="20">
        <v>4</v>
      </c>
      <c r="E400" s="21" t="s">
        <v>166</v>
      </c>
      <c r="F400" s="22" t="s">
        <v>47</v>
      </c>
      <c r="G400" s="30">
        <v>4777.384500000001</v>
      </c>
      <c r="H400" s="24"/>
      <c r="I400" s="31">
        <f t="shared" si="53"/>
        <v>0</v>
      </c>
      <c r="J400" s="1"/>
      <c r="K400" s="46"/>
      <c r="L400" s="46"/>
      <c r="M400" s="46"/>
      <c r="N400" s="46"/>
      <c r="O400" s="46"/>
    </row>
    <row r="401" spans="1:1023" outlineLevel="2" x14ac:dyDescent="0.3">
      <c r="A401" s="18" t="s">
        <v>86</v>
      </c>
      <c r="B401" s="19" t="s">
        <v>62</v>
      </c>
      <c r="C401" s="19" t="s">
        <v>54</v>
      </c>
      <c r="D401" s="20">
        <v>5</v>
      </c>
      <c r="E401" s="21" t="s">
        <v>175</v>
      </c>
      <c r="F401" s="22" t="s">
        <v>75</v>
      </c>
      <c r="G401" s="30">
        <v>1791</v>
      </c>
      <c r="H401" s="24"/>
      <c r="I401" s="31">
        <f t="shared" si="53"/>
        <v>0</v>
      </c>
      <c r="J401" s="1"/>
      <c r="K401" s="46"/>
      <c r="L401" s="46"/>
      <c r="M401" s="46"/>
      <c r="N401" s="46"/>
      <c r="O401" s="46"/>
    </row>
    <row r="402" spans="1:1023" ht="28.8" outlineLevel="2" x14ac:dyDescent="0.3">
      <c r="A402" s="18" t="s">
        <v>86</v>
      </c>
      <c r="B402" s="19" t="s">
        <v>62</v>
      </c>
      <c r="C402" s="19" t="s">
        <v>54</v>
      </c>
      <c r="D402" s="20">
        <v>6</v>
      </c>
      <c r="E402" s="21" t="s">
        <v>169</v>
      </c>
      <c r="F402" s="22" t="s">
        <v>28</v>
      </c>
      <c r="G402" s="30">
        <v>23.886922500000004</v>
      </c>
      <c r="H402" s="24"/>
      <c r="I402" s="31">
        <f t="shared" si="53"/>
        <v>0</v>
      </c>
      <c r="J402" s="1"/>
      <c r="K402" s="46"/>
      <c r="L402" s="46"/>
      <c r="M402" s="46"/>
      <c r="N402" s="46"/>
      <c r="O402" s="46"/>
    </row>
    <row r="403" spans="1:1023" ht="17.399999999999999" outlineLevel="2" x14ac:dyDescent="0.35">
      <c r="A403" s="36" t="s">
        <v>86</v>
      </c>
      <c r="B403" s="37" t="s">
        <v>62</v>
      </c>
      <c r="C403" s="39" t="s">
        <v>62</v>
      </c>
      <c r="D403" s="14"/>
      <c r="E403" s="37" t="s">
        <v>179</v>
      </c>
      <c r="F403" s="15"/>
      <c r="G403" s="15"/>
      <c r="H403" s="16"/>
      <c r="I403" s="17"/>
      <c r="J403" s="1"/>
      <c r="K403" s="46"/>
      <c r="L403" s="47"/>
      <c r="M403" s="47"/>
      <c r="N403" s="47"/>
      <c r="O403" s="4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  <c r="LK403" s="2"/>
      <c r="LL403" s="2"/>
      <c r="LM403" s="2"/>
      <c r="LN403" s="2"/>
      <c r="LO403" s="2"/>
      <c r="LP403" s="2"/>
      <c r="LQ403" s="2"/>
      <c r="LR403" s="2"/>
      <c r="LS403" s="2"/>
      <c r="LT403" s="2"/>
      <c r="LU403" s="2"/>
      <c r="LV403" s="2"/>
      <c r="LW403" s="2"/>
      <c r="LX403" s="2"/>
      <c r="LY403" s="2"/>
      <c r="LZ403" s="2"/>
      <c r="MA403" s="2"/>
      <c r="MB403" s="2"/>
      <c r="MC403" s="2"/>
      <c r="MD403" s="2"/>
      <c r="ME403" s="2"/>
      <c r="MF403" s="2"/>
      <c r="MG403" s="2"/>
      <c r="MH403" s="2"/>
      <c r="MI403" s="2"/>
      <c r="MJ403" s="2"/>
      <c r="MK403" s="2"/>
      <c r="ML403" s="2"/>
      <c r="MM403" s="2"/>
      <c r="MN403" s="2"/>
      <c r="MO403" s="2"/>
      <c r="MP403" s="2"/>
      <c r="MQ403" s="2"/>
      <c r="MR403" s="2"/>
      <c r="MS403" s="2"/>
      <c r="MT403" s="2"/>
      <c r="MU403" s="2"/>
      <c r="MV403" s="2"/>
      <c r="MW403" s="2"/>
      <c r="MX403" s="2"/>
      <c r="MY403" s="2"/>
      <c r="MZ403" s="2"/>
      <c r="NA403" s="2"/>
      <c r="NB403" s="2"/>
      <c r="NC403" s="2"/>
      <c r="ND403" s="2"/>
      <c r="NE403" s="2"/>
      <c r="NF403" s="2"/>
      <c r="NG403" s="2"/>
      <c r="NH403" s="2"/>
      <c r="NI403" s="2"/>
      <c r="NJ403" s="2"/>
      <c r="NK403" s="2"/>
      <c r="NL403" s="2"/>
      <c r="NM403" s="2"/>
      <c r="NN403" s="2"/>
      <c r="NO403" s="2"/>
      <c r="NP403" s="2"/>
      <c r="NQ403" s="2"/>
      <c r="NR403" s="2"/>
      <c r="NS403" s="2"/>
      <c r="NT403" s="2"/>
      <c r="NU403" s="2"/>
      <c r="NV403" s="2"/>
      <c r="NW403" s="2"/>
      <c r="NX403" s="2"/>
      <c r="NY403" s="2"/>
      <c r="NZ403" s="2"/>
      <c r="OA403" s="2"/>
      <c r="OB403" s="2"/>
      <c r="OC403" s="2"/>
      <c r="OD403" s="2"/>
      <c r="OE403" s="2"/>
      <c r="OF403" s="2"/>
      <c r="OG403" s="2"/>
      <c r="OH403" s="2"/>
      <c r="OI403" s="2"/>
      <c r="OJ403" s="2"/>
      <c r="OK403" s="2"/>
      <c r="OL403" s="2"/>
      <c r="OM403" s="2"/>
      <c r="ON403" s="2"/>
      <c r="OO403" s="2"/>
      <c r="OP403" s="2"/>
      <c r="OQ403" s="2"/>
      <c r="OR403" s="2"/>
      <c r="OS403" s="2"/>
      <c r="OT403" s="2"/>
      <c r="OU403" s="2"/>
      <c r="OV403" s="2"/>
      <c r="OW403" s="2"/>
      <c r="OX403" s="2"/>
      <c r="OY403" s="2"/>
      <c r="OZ403" s="2"/>
      <c r="PA403" s="2"/>
      <c r="PB403" s="2"/>
      <c r="PC403" s="2"/>
      <c r="PD403" s="2"/>
      <c r="PE403" s="2"/>
      <c r="PF403" s="2"/>
      <c r="PG403" s="2"/>
      <c r="PH403" s="2"/>
      <c r="PI403" s="2"/>
      <c r="PJ403" s="2"/>
      <c r="PK403" s="2"/>
      <c r="PL403" s="2"/>
      <c r="PM403" s="2"/>
      <c r="PN403" s="2"/>
      <c r="PO403" s="2"/>
      <c r="PP403" s="2"/>
      <c r="PQ403" s="2"/>
      <c r="PR403" s="2"/>
      <c r="PS403" s="2"/>
      <c r="PT403" s="2"/>
      <c r="PU403" s="2"/>
      <c r="PV403" s="2"/>
      <c r="PW403" s="2"/>
      <c r="PX403" s="2"/>
      <c r="PY403" s="2"/>
      <c r="PZ403" s="2"/>
      <c r="QA403" s="2"/>
      <c r="QB403" s="2"/>
      <c r="QC403" s="2"/>
      <c r="QD403" s="2"/>
      <c r="QE403" s="2"/>
      <c r="QF403" s="2"/>
      <c r="QG403" s="2"/>
      <c r="QH403" s="2"/>
      <c r="QI403" s="2"/>
      <c r="QJ403" s="2"/>
      <c r="QK403" s="2"/>
      <c r="QL403" s="2"/>
      <c r="QM403" s="2"/>
      <c r="QN403" s="2"/>
      <c r="QO403" s="2"/>
      <c r="QP403" s="2"/>
      <c r="QQ403" s="2"/>
      <c r="QR403" s="2"/>
      <c r="QS403" s="2"/>
      <c r="QT403" s="2"/>
      <c r="QU403" s="2"/>
      <c r="QV403" s="2"/>
      <c r="QW403" s="2"/>
      <c r="QX403" s="2"/>
      <c r="QY403" s="2"/>
      <c r="QZ403" s="2"/>
      <c r="RA403" s="2"/>
      <c r="RB403" s="2"/>
      <c r="RC403" s="2"/>
      <c r="RD403" s="2"/>
      <c r="RE403" s="2"/>
      <c r="RF403" s="2"/>
      <c r="RG403" s="2"/>
      <c r="RH403" s="2"/>
      <c r="RI403" s="2"/>
      <c r="RJ403" s="2"/>
      <c r="RK403" s="2"/>
      <c r="RL403" s="2"/>
      <c r="RM403" s="2"/>
      <c r="RN403" s="2"/>
      <c r="RO403" s="2"/>
      <c r="RP403" s="2"/>
      <c r="RQ403" s="2"/>
      <c r="RR403" s="2"/>
      <c r="RS403" s="2"/>
      <c r="RT403" s="2"/>
      <c r="RU403" s="2"/>
      <c r="RV403" s="2"/>
      <c r="RW403" s="2"/>
      <c r="RX403" s="2"/>
      <c r="RY403" s="2"/>
      <c r="RZ403" s="2"/>
      <c r="SA403" s="2"/>
      <c r="SB403" s="2"/>
      <c r="SC403" s="2"/>
      <c r="SD403" s="2"/>
      <c r="SE403" s="2"/>
      <c r="SF403" s="2"/>
      <c r="SG403" s="2"/>
      <c r="SH403" s="2"/>
      <c r="SI403" s="2"/>
      <c r="SJ403" s="2"/>
      <c r="SK403" s="2"/>
      <c r="SL403" s="2"/>
      <c r="SM403" s="2"/>
      <c r="SN403" s="2"/>
      <c r="SO403" s="2"/>
      <c r="SP403" s="2"/>
      <c r="SQ403" s="2"/>
      <c r="SR403" s="2"/>
      <c r="SS403" s="2"/>
      <c r="ST403" s="2"/>
      <c r="SU403" s="2"/>
      <c r="SV403" s="2"/>
      <c r="SW403" s="2"/>
      <c r="SX403" s="2"/>
      <c r="SY403" s="2"/>
      <c r="SZ403" s="2"/>
      <c r="TA403" s="2"/>
      <c r="TB403" s="2"/>
      <c r="TC403" s="2"/>
      <c r="TD403" s="2"/>
      <c r="TE403" s="2"/>
      <c r="TF403" s="2"/>
      <c r="TG403" s="2"/>
      <c r="TH403" s="2"/>
      <c r="TI403" s="2"/>
      <c r="TJ403" s="2"/>
      <c r="TK403" s="2"/>
      <c r="TL403" s="2"/>
      <c r="TM403" s="2"/>
      <c r="TN403" s="2"/>
      <c r="TO403" s="2"/>
      <c r="TP403" s="2"/>
      <c r="TQ403" s="2"/>
      <c r="TR403" s="2"/>
      <c r="TS403" s="2"/>
      <c r="TT403" s="2"/>
      <c r="TU403" s="2"/>
      <c r="TV403" s="2"/>
      <c r="TW403" s="2"/>
      <c r="TX403" s="2"/>
      <c r="TY403" s="2"/>
      <c r="TZ403" s="2"/>
      <c r="UA403" s="2"/>
      <c r="UB403" s="2"/>
      <c r="UC403" s="2"/>
      <c r="UD403" s="2"/>
      <c r="UE403" s="2"/>
      <c r="UF403" s="2"/>
      <c r="UG403" s="2"/>
      <c r="UH403" s="2"/>
      <c r="UI403" s="2"/>
      <c r="UJ403" s="2"/>
      <c r="UK403" s="2"/>
      <c r="UL403" s="2"/>
      <c r="UM403" s="2"/>
      <c r="UN403" s="2"/>
      <c r="UO403" s="2"/>
      <c r="UP403" s="2"/>
      <c r="UQ403" s="2"/>
      <c r="UR403" s="2"/>
      <c r="US403" s="2"/>
      <c r="UT403" s="2"/>
      <c r="UU403" s="2"/>
      <c r="UV403" s="2"/>
      <c r="UW403" s="2"/>
      <c r="UX403" s="2"/>
      <c r="UY403" s="2"/>
      <c r="UZ403" s="2"/>
      <c r="VA403" s="2"/>
      <c r="VB403" s="2"/>
      <c r="VC403" s="2"/>
      <c r="VD403" s="2"/>
      <c r="VE403" s="2"/>
      <c r="VF403" s="2"/>
      <c r="VG403" s="2"/>
      <c r="VH403" s="2"/>
      <c r="VI403" s="2"/>
      <c r="VJ403" s="2"/>
      <c r="VK403" s="2"/>
      <c r="VL403" s="2"/>
      <c r="VM403" s="2"/>
      <c r="VN403" s="2"/>
      <c r="VO403" s="2"/>
      <c r="VP403" s="2"/>
      <c r="VQ403" s="2"/>
      <c r="VR403" s="2"/>
      <c r="VS403" s="2"/>
      <c r="VT403" s="2"/>
      <c r="VU403" s="2"/>
      <c r="VV403" s="2"/>
      <c r="VW403" s="2"/>
      <c r="VX403" s="2"/>
      <c r="VY403" s="2"/>
      <c r="VZ403" s="2"/>
      <c r="WA403" s="2"/>
      <c r="WB403" s="2"/>
      <c r="WC403" s="2"/>
      <c r="WD403" s="2"/>
      <c r="WE403" s="2"/>
      <c r="WF403" s="2"/>
      <c r="WG403" s="2"/>
      <c r="WH403" s="2"/>
      <c r="WI403" s="2"/>
      <c r="WJ403" s="2"/>
      <c r="WK403" s="2"/>
      <c r="WL403" s="2"/>
      <c r="WM403" s="2"/>
      <c r="WN403" s="2"/>
      <c r="WO403" s="2"/>
      <c r="WP403" s="2"/>
      <c r="WQ403" s="2"/>
      <c r="WR403" s="2"/>
      <c r="WS403" s="2"/>
      <c r="WT403" s="2"/>
      <c r="WU403" s="2"/>
      <c r="WV403" s="2"/>
      <c r="WW403" s="2"/>
      <c r="WX403" s="2"/>
      <c r="WY403" s="2"/>
      <c r="WZ403" s="2"/>
      <c r="XA403" s="2"/>
      <c r="XB403" s="2"/>
      <c r="XC403" s="2"/>
      <c r="XD403" s="2"/>
      <c r="XE403" s="2"/>
      <c r="XF403" s="2"/>
      <c r="XG403" s="2"/>
      <c r="XH403" s="2"/>
      <c r="XI403" s="2"/>
      <c r="XJ403" s="2"/>
      <c r="XK403" s="2"/>
      <c r="XL403" s="2"/>
      <c r="XM403" s="2"/>
      <c r="XN403" s="2"/>
      <c r="XO403" s="2"/>
      <c r="XP403" s="2"/>
      <c r="XQ403" s="2"/>
      <c r="XR403" s="2"/>
      <c r="XS403" s="2"/>
      <c r="XT403" s="2"/>
      <c r="XU403" s="2"/>
      <c r="XV403" s="2"/>
      <c r="XW403" s="2"/>
      <c r="XX403" s="2"/>
      <c r="XY403" s="2"/>
      <c r="XZ403" s="2"/>
      <c r="YA403" s="2"/>
      <c r="YB403" s="2"/>
      <c r="YC403" s="2"/>
      <c r="YD403" s="2"/>
      <c r="YE403" s="2"/>
      <c r="YF403" s="2"/>
      <c r="YG403" s="2"/>
      <c r="YH403" s="2"/>
      <c r="YI403" s="2"/>
      <c r="YJ403" s="2"/>
      <c r="YK403" s="2"/>
      <c r="YL403" s="2"/>
      <c r="YM403" s="2"/>
      <c r="YN403" s="2"/>
      <c r="YO403" s="2"/>
      <c r="YP403" s="2"/>
      <c r="YQ403" s="2"/>
      <c r="YR403" s="2"/>
      <c r="YS403" s="2"/>
      <c r="YT403" s="2"/>
      <c r="YU403" s="2"/>
      <c r="YV403" s="2"/>
      <c r="YW403" s="2"/>
      <c r="YX403" s="2"/>
      <c r="YY403" s="2"/>
      <c r="YZ403" s="2"/>
      <c r="ZA403" s="2"/>
      <c r="ZB403" s="2"/>
      <c r="ZC403" s="2"/>
      <c r="ZD403" s="2"/>
      <c r="ZE403" s="2"/>
      <c r="ZF403" s="2"/>
      <c r="ZG403" s="2"/>
      <c r="ZH403" s="2"/>
      <c r="ZI403" s="2"/>
      <c r="ZJ403" s="2"/>
      <c r="ZK403" s="2"/>
      <c r="ZL403" s="2"/>
      <c r="ZM403" s="2"/>
      <c r="ZN403" s="2"/>
      <c r="ZO403" s="2"/>
      <c r="ZP403" s="2"/>
      <c r="ZQ403" s="2"/>
      <c r="ZR403" s="2"/>
      <c r="ZS403" s="2"/>
      <c r="ZT403" s="2"/>
      <c r="ZU403" s="2"/>
      <c r="ZV403" s="2"/>
      <c r="ZW403" s="2"/>
      <c r="ZX403" s="2"/>
      <c r="ZY403" s="2"/>
      <c r="ZZ403" s="2"/>
      <c r="AAA403" s="2"/>
      <c r="AAB403" s="2"/>
      <c r="AAC403" s="2"/>
      <c r="AAD403" s="2"/>
      <c r="AAE403" s="2"/>
      <c r="AAF403" s="2"/>
      <c r="AAG403" s="2"/>
      <c r="AAH403" s="2"/>
      <c r="AAI403" s="2"/>
      <c r="AAJ403" s="2"/>
      <c r="AAK403" s="2"/>
      <c r="AAL403" s="2"/>
      <c r="AAM403" s="2"/>
      <c r="AAN403" s="2"/>
      <c r="AAO403" s="2"/>
      <c r="AAP403" s="2"/>
      <c r="AAQ403" s="2"/>
      <c r="AAR403" s="2"/>
      <c r="AAS403" s="2"/>
      <c r="AAT403" s="2"/>
      <c r="AAU403" s="2"/>
      <c r="AAV403" s="2"/>
      <c r="AAW403" s="2"/>
      <c r="AAX403" s="2"/>
      <c r="AAY403" s="2"/>
      <c r="AAZ403" s="2"/>
      <c r="ABA403" s="2"/>
      <c r="ABB403" s="2"/>
      <c r="ABC403" s="2"/>
      <c r="ABD403" s="2"/>
      <c r="ABE403" s="2"/>
      <c r="ABF403" s="2"/>
      <c r="ABG403" s="2"/>
      <c r="ABH403" s="2"/>
      <c r="ABI403" s="2"/>
      <c r="ABJ403" s="2"/>
      <c r="ABK403" s="2"/>
      <c r="ABL403" s="2"/>
      <c r="ABM403" s="2"/>
      <c r="ABN403" s="2"/>
      <c r="ABO403" s="2"/>
      <c r="ABP403" s="2"/>
      <c r="ABQ403" s="2"/>
      <c r="ABR403" s="2"/>
      <c r="ABS403" s="2"/>
      <c r="ABT403" s="2"/>
      <c r="ABU403" s="2"/>
      <c r="ABV403" s="2"/>
      <c r="ABW403" s="2"/>
      <c r="ABX403" s="2"/>
      <c r="ABY403" s="2"/>
      <c r="ABZ403" s="2"/>
      <c r="ACA403" s="2"/>
      <c r="ACB403" s="2"/>
      <c r="ACC403" s="2"/>
      <c r="ACD403" s="2"/>
      <c r="ACE403" s="2"/>
      <c r="ACF403" s="2"/>
      <c r="ACG403" s="2"/>
      <c r="ACH403" s="2"/>
      <c r="ACI403" s="2"/>
      <c r="ACJ403" s="2"/>
      <c r="ACK403" s="2"/>
      <c r="ACL403" s="2"/>
      <c r="ACM403" s="2"/>
      <c r="ACN403" s="2"/>
      <c r="ACO403" s="2"/>
      <c r="ACP403" s="2"/>
      <c r="ACQ403" s="2"/>
      <c r="ACR403" s="2"/>
      <c r="ACS403" s="2"/>
      <c r="ACT403" s="2"/>
      <c r="ACU403" s="2"/>
      <c r="ACV403" s="2"/>
      <c r="ACW403" s="2"/>
      <c r="ACX403" s="2"/>
      <c r="ACY403" s="2"/>
      <c r="ACZ403" s="2"/>
      <c r="ADA403" s="2"/>
      <c r="ADB403" s="2"/>
      <c r="ADC403" s="2"/>
      <c r="ADD403" s="2"/>
      <c r="ADE403" s="2"/>
      <c r="ADF403" s="2"/>
      <c r="ADG403" s="2"/>
      <c r="ADH403" s="2"/>
      <c r="ADI403" s="2"/>
      <c r="ADJ403" s="2"/>
      <c r="ADK403" s="2"/>
      <c r="ADL403" s="2"/>
      <c r="ADM403" s="2"/>
      <c r="ADN403" s="2"/>
      <c r="ADO403" s="2"/>
      <c r="ADP403" s="2"/>
      <c r="ADQ403" s="2"/>
      <c r="ADR403" s="2"/>
      <c r="ADS403" s="2"/>
      <c r="ADT403" s="2"/>
      <c r="ADU403" s="2"/>
      <c r="ADV403" s="2"/>
      <c r="ADW403" s="2"/>
      <c r="ADX403" s="2"/>
      <c r="ADY403" s="2"/>
      <c r="ADZ403" s="2"/>
      <c r="AEA403" s="2"/>
      <c r="AEB403" s="2"/>
      <c r="AEC403" s="2"/>
      <c r="AED403" s="2"/>
      <c r="AEE403" s="2"/>
      <c r="AEF403" s="2"/>
      <c r="AEG403" s="2"/>
      <c r="AEH403" s="2"/>
      <c r="AEI403" s="2"/>
      <c r="AEJ403" s="2"/>
      <c r="AEK403" s="2"/>
      <c r="AEL403" s="2"/>
      <c r="AEM403" s="2"/>
      <c r="AEN403" s="2"/>
      <c r="AEO403" s="2"/>
      <c r="AEP403" s="2"/>
      <c r="AEQ403" s="2"/>
      <c r="AER403" s="2"/>
      <c r="AES403" s="2"/>
      <c r="AET403" s="2"/>
      <c r="AEU403" s="2"/>
      <c r="AEV403" s="2"/>
      <c r="AEW403" s="2"/>
      <c r="AEX403" s="2"/>
      <c r="AEY403" s="2"/>
      <c r="AEZ403" s="2"/>
      <c r="AFA403" s="2"/>
      <c r="AFB403" s="2"/>
      <c r="AFC403" s="2"/>
      <c r="AFD403" s="2"/>
      <c r="AFE403" s="2"/>
      <c r="AFF403" s="2"/>
      <c r="AFG403" s="2"/>
      <c r="AFH403" s="2"/>
      <c r="AFI403" s="2"/>
      <c r="AFJ403" s="2"/>
      <c r="AFK403" s="2"/>
      <c r="AFL403" s="2"/>
      <c r="AFM403" s="2"/>
      <c r="AFN403" s="2"/>
      <c r="AFO403" s="2"/>
      <c r="AFP403" s="2"/>
      <c r="AFQ403" s="2"/>
      <c r="AFR403" s="2"/>
      <c r="AFS403" s="2"/>
      <c r="AFT403" s="2"/>
      <c r="AFU403" s="2"/>
      <c r="AFV403" s="2"/>
      <c r="AFW403" s="2"/>
      <c r="AFX403" s="2"/>
      <c r="AFY403" s="2"/>
      <c r="AFZ403" s="2"/>
      <c r="AGA403" s="2"/>
      <c r="AGB403" s="2"/>
      <c r="AGC403" s="2"/>
      <c r="AGD403" s="2"/>
      <c r="AGE403" s="2"/>
      <c r="AGF403" s="2"/>
      <c r="AGG403" s="2"/>
      <c r="AGH403" s="2"/>
      <c r="AGI403" s="2"/>
      <c r="AGJ403" s="2"/>
      <c r="AGK403" s="2"/>
      <c r="AGL403" s="2"/>
      <c r="AGM403" s="2"/>
      <c r="AGN403" s="2"/>
      <c r="AGO403" s="2"/>
      <c r="AGP403" s="2"/>
      <c r="AGQ403" s="2"/>
      <c r="AGR403" s="2"/>
      <c r="AGS403" s="2"/>
      <c r="AGT403" s="2"/>
      <c r="AGU403" s="2"/>
      <c r="AGV403" s="2"/>
      <c r="AGW403" s="2"/>
      <c r="AGX403" s="2"/>
      <c r="AGY403" s="2"/>
      <c r="AGZ403" s="2"/>
      <c r="AHA403" s="2"/>
      <c r="AHB403" s="2"/>
      <c r="AHC403" s="2"/>
      <c r="AHD403" s="2"/>
      <c r="AHE403" s="2"/>
      <c r="AHF403" s="2"/>
      <c r="AHG403" s="2"/>
      <c r="AHH403" s="2"/>
      <c r="AHI403" s="2"/>
      <c r="AHJ403" s="2"/>
      <c r="AHK403" s="2"/>
      <c r="AHL403" s="2"/>
      <c r="AHM403" s="2"/>
      <c r="AHN403" s="2"/>
      <c r="AHO403" s="2"/>
      <c r="AHP403" s="2"/>
      <c r="AHQ403" s="2"/>
      <c r="AHR403" s="2"/>
      <c r="AHS403" s="2"/>
      <c r="AHT403" s="2"/>
      <c r="AHU403" s="2"/>
      <c r="AHV403" s="2"/>
      <c r="AHW403" s="2"/>
      <c r="AHX403" s="2"/>
      <c r="AHY403" s="2"/>
      <c r="AHZ403" s="2"/>
      <c r="AIA403" s="2"/>
      <c r="AIB403" s="2"/>
      <c r="AIC403" s="2"/>
      <c r="AID403" s="2"/>
      <c r="AIE403" s="2"/>
      <c r="AIF403" s="2"/>
      <c r="AIG403" s="2"/>
      <c r="AIH403" s="2"/>
      <c r="AII403" s="2"/>
      <c r="AIJ403" s="2"/>
      <c r="AIK403" s="2"/>
      <c r="AIL403" s="2"/>
      <c r="AIM403" s="2"/>
      <c r="AIN403" s="2"/>
      <c r="AIO403" s="2"/>
      <c r="AIP403" s="2"/>
      <c r="AIQ403" s="2"/>
      <c r="AIR403" s="2"/>
      <c r="AIS403" s="2"/>
      <c r="AIT403" s="2"/>
      <c r="AIU403" s="2"/>
      <c r="AIV403" s="2"/>
      <c r="AIW403" s="2"/>
      <c r="AIX403" s="2"/>
      <c r="AIY403" s="2"/>
      <c r="AIZ403" s="2"/>
      <c r="AJA403" s="2"/>
      <c r="AJB403" s="2"/>
      <c r="AJC403" s="2"/>
      <c r="AJD403" s="2"/>
      <c r="AJE403" s="2"/>
      <c r="AJF403" s="2"/>
      <c r="AJG403" s="2"/>
      <c r="AJH403" s="2"/>
      <c r="AJI403" s="2"/>
      <c r="AJJ403" s="2"/>
      <c r="AJK403" s="2"/>
      <c r="AJL403" s="2"/>
      <c r="AJM403" s="2"/>
      <c r="AJN403" s="2"/>
      <c r="AJO403" s="2"/>
      <c r="AJP403" s="2"/>
      <c r="AJQ403" s="2"/>
      <c r="AJR403" s="2"/>
      <c r="AJS403" s="2"/>
      <c r="AJT403" s="2"/>
      <c r="AJU403" s="2"/>
      <c r="AJV403" s="2"/>
      <c r="AJW403" s="2"/>
      <c r="AJX403" s="2"/>
      <c r="AJY403" s="2"/>
      <c r="AJZ403" s="2"/>
      <c r="AKA403" s="2"/>
      <c r="AKB403" s="2"/>
      <c r="AKC403" s="2"/>
      <c r="AKD403" s="2"/>
      <c r="AKE403" s="2"/>
      <c r="AKF403" s="2"/>
      <c r="AKG403" s="2"/>
      <c r="AKH403" s="2"/>
      <c r="AKI403" s="2"/>
      <c r="AKJ403" s="2"/>
      <c r="AKK403" s="2"/>
      <c r="AKL403" s="2"/>
      <c r="AKM403" s="2"/>
      <c r="AKN403" s="2"/>
      <c r="AKO403" s="2"/>
      <c r="AKP403" s="2"/>
      <c r="AKQ403" s="2"/>
      <c r="AKR403" s="2"/>
      <c r="AKS403" s="2"/>
      <c r="AKT403" s="2"/>
      <c r="AKU403" s="2"/>
      <c r="AKV403" s="2"/>
      <c r="AKW403" s="2"/>
      <c r="AKX403" s="2"/>
      <c r="AKY403" s="2"/>
      <c r="AKZ403" s="2"/>
      <c r="ALA403" s="2"/>
      <c r="ALB403" s="2"/>
      <c r="ALC403" s="2"/>
      <c r="ALD403" s="2"/>
      <c r="ALE403" s="2"/>
      <c r="ALF403" s="2"/>
      <c r="ALG403" s="2"/>
      <c r="ALH403" s="2"/>
      <c r="ALI403" s="2"/>
      <c r="ALJ403" s="2"/>
      <c r="ALK403" s="2"/>
      <c r="ALL403" s="2"/>
      <c r="ALM403" s="2"/>
      <c r="ALN403" s="2"/>
      <c r="ALO403" s="2"/>
      <c r="ALP403" s="2"/>
      <c r="ALQ403" s="2"/>
      <c r="ALR403" s="2"/>
      <c r="ALS403" s="2"/>
      <c r="ALT403" s="2"/>
      <c r="ALU403" s="2"/>
      <c r="ALV403" s="2"/>
      <c r="ALW403" s="2"/>
      <c r="ALX403" s="2"/>
      <c r="ALY403" s="2"/>
      <c r="ALZ403" s="2"/>
      <c r="AMA403" s="2"/>
      <c r="AMB403" s="2"/>
      <c r="AMC403" s="2"/>
      <c r="AMD403" s="2"/>
      <c r="AME403" s="2"/>
      <c r="AMF403" s="2"/>
      <c r="AMG403" s="2"/>
      <c r="AMH403" s="2"/>
      <c r="AMI403" s="2"/>
    </row>
    <row r="404" spans="1:1023" outlineLevel="2" x14ac:dyDescent="0.3">
      <c r="A404" s="18" t="s">
        <v>86</v>
      </c>
      <c r="B404" s="19" t="s">
        <v>62</v>
      </c>
      <c r="C404" s="19" t="s">
        <v>62</v>
      </c>
      <c r="D404" s="20">
        <v>1</v>
      </c>
      <c r="E404" s="21" t="s">
        <v>180</v>
      </c>
      <c r="F404" s="22" t="s">
        <v>47</v>
      </c>
      <c r="G404" s="30">
        <v>4752</v>
      </c>
      <c r="H404" s="24"/>
      <c r="I404" s="31">
        <f>H404*G404</f>
        <v>0</v>
      </c>
      <c r="J404" s="1"/>
      <c r="K404" s="46"/>
      <c r="L404" s="46"/>
      <c r="M404" s="46"/>
      <c r="N404" s="46"/>
      <c r="O404" s="46"/>
    </row>
    <row r="405" spans="1:1023" outlineLevel="2" x14ac:dyDescent="0.3">
      <c r="A405" s="18" t="s">
        <v>86</v>
      </c>
      <c r="B405" s="19" t="s">
        <v>62</v>
      </c>
      <c r="C405" s="19" t="s">
        <v>62</v>
      </c>
      <c r="D405" s="20">
        <v>2</v>
      </c>
      <c r="E405" s="21" t="s">
        <v>181</v>
      </c>
      <c r="F405" s="22" t="s">
        <v>75</v>
      </c>
      <c r="G405" s="30">
        <v>720</v>
      </c>
      <c r="H405" s="24"/>
      <c r="I405" s="31">
        <f>H405*G405</f>
        <v>0</v>
      </c>
      <c r="J405" s="1"/>
      <c r="K405" s="46"/>
      <c r="L405" s="46"/>
      <c r="M405" s="46"/>
      <c r="N405" s="46"/>
      <c r="O405" s="46"/>
    </row>
    <row r="406" spans="1:1023" outlineLevel="2" x14ac:dyDescent="0.3">
      <c r="A406" s="18" t="s">
        <v>86</v>
      </c>
      <c r="B406" s="19" t="s">
        <v>62</v>
      </c>
      <c r="C406" s="19" t="s">
        <v>62</v>
      </c>
      <c r="D406" s="20">
        <v>3</v>
      </c>
      <c r="E406" s="21" t="s">
        <v>182</v>
      </c>
      <c r="F406" s="22" t="s">
        <v>75</v>
      </c>
      <c r="G406" s="30">
        <v>180</v>
      </c>
      <c r="H406" s="24"/>
      <c r="I406" s="31">
        <f>H406*G406</f>
        <v>0</v>
      </c>
      <c r="J406" s="1"/>
      <c r="K406" s="46"/>
      <c r="L406" s="46"/>
      <c r="M406" s="46"/>
      <c r="N406" s="46"/>
      <c r="O406" s="46"/>
    </row>
    <row r="407" spans="1:1023" outlineLevel="2" x14ac:dyDescent="0.3">
      <c r="A407" s="18" t="s">
        <v>86</v>
      </c>
      <c r="B407" s="19" t="s">
        <v>62</v>
      </c>
      <c r="C407" s="19" t="s">
        <v>62</v>
      </c>
      <c r="D407" s="20">
        <v>4</v>
      </c>
      <c r="E407" s="21" t="s">
        <v>183</v>
      </c>
      <c r="F407" s="22" t="s">
        <v>47</v>
      </c>
      <c r="G407" s="30">
        <v>4752</v>
      </c>
      <c r="H407" s="24"/>
      <c r="I407" s="31">
        <f>H407*G407</f>
        <v>0</v>
      </c>
      <c r="J407" s="1"/>
      <c r="K407" s="46"/>
      <c r="L407" s="46"/>
      <c r="M407" s="46"/>
      <c r="N407" s="46"/>
      <c r="O407" s="46"/>
    </row>
    <row r="408" spans="1:1023" outlineLevel="2" x14ac:dyDescent="0.3">
      <c r="A408" s="18" t="s">
        <v>86</v>
      </c>
      <c r="B408" s="19" t="s">
        <v>62</v>
      </c>
      <c r="C408" s="19" t="s">
        <v>62</v>
      </c>
      <c r="D408" s="20">
        <v>5</v>
      </c>
      <c r="E408" s="21" t="s">
        <v>184</v>
      </c>
      <c r="F408" s="22" t="s">
        <v>81</v>
      </c>
      <c r="G408" s="30">
        <v>198.00000000000003</v>
      </c>
      <c r="H408" s="24"/>
      <c r="I408" s="31">
        <f>H408*G408</f>
        <v>0</v>
      </c>
      <c r="J408" s="1"/>
      <c r="K408" s="46"/>
      <c r="L408" s="46"/>
      <c r="M408" s="46"/>
      <c r="N408" s="46"/>
      <c r="O408" s="46"/>
    </row>
    <row r="409" spans="1:1023" ht="17.399999999999999" outlineLevel="2" x14ac:dyDescent="0.35">
      <c r="A409" s="36" t="s">
        <v>86</v>
      </c>
      <c r="B409" s="37" t="s">
        <v>62</v>
      </c>
      <c r="C409" s="39" t="s">
        <v>77</v>
      </c>
      <c r="D409" s="14"/>
      <c r="E409" s="37" t="s">
        <v>186</v>
      </c>
      <c r="F409" s="15"/>
      <c r="G409" s="15"/>
      <c r="H409" s="16"/>
      <c r="I409" s="17"/>
      <c r="J409" s="1"/>
      <c r="K409" s="46"/>
      <c r="L409" s="47"/>
      <c r="M409" s="47"/>
      <c r="N409" s="47"/>
      <c r="O409" s="4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  <c r="LK409" s="2"/>
      <c r="LL409" s="2"/>
      <c r="LM409" s="2"/>
      <c r="LN409" s="2"/>
      <c r="LO409" s="2"/>
      <c r="LP409" s="2"/>
      <c r="LQ409" s="2"/>
      <c r="LR409" s="2"/>
      <c r="LS409" s="2"/>
      <c r="LT409" s="2"/>
      <c r="LU409" s="2"/>
      <c r="LV409" s="2"/>
      <c r="LW409" s="2"/>
      <c r="LX409" s="2"/>
      <c r="LY409" s="2"/>
      <c r="LZ409" s="2"/>
      <c r="MA409" s="2"/>
      <c r="MB409" s="2"/>
      <c r="MC409" s="2"/>
      <c r="MD409" s="2"/>
      <c r="ME409" s="2"/>
      <c r="MF409" s="2"/>
      <c r="MG409" s="2"/>
      <c r="MH409" s="2"/>
      <c r="MI409" s="2"/>
      <c r="MJ409" s="2"/>
      <c r="MK409" s="2"/>
      <c r="ML409" s="2"/>
      <c r="MM409" s="2"/>
      <c r="MN409" s="2"/>
      <c r="MO409" s="2"/>
      <c r="MP409" s="2"/>
      <c r="MQ409" s="2"/>
      <c r="MR409" s="2"/>
      <c r="MS409" s="2"/>
      <c r="MT409" s="2"/>
      <c r="MU409" s="2"/>
      <c r="MV409" s="2"/>
      <c r="MW409" s="2"/>
      <c r="MX409" s="2"/>
      <c r="MY409" s="2"/>
      <c r="MZ409" s="2"/>
      <c r="NA409" s="2"/>
      <c r="NB409" s="2"/>
      <c r="NC409" s="2"/>
      <c r="ND409" s="2"/>
      <c r="NE409" s="2"/>
      <c r="NF409" s="2"/>
      <c r="NG409" s="2"/>
      <c r="NH409" s="2"/>
      <c r="NI409" s="2"/>
      <c r="NJ409" s="2"/>
      <c r="NK409" s="2"/>
      <c r="NL409" s="2"/>
      <c r="NM409" s="2"/>
      <c r="NN409" s="2"/>
      <c r="NO409" s="2"/>
      <c r="NP409" s="2"/>
      <c r="NQ409" s="2"/>
      <c r="NR409" s="2"/>
      <c r="NS409" s="2"/>
      <c r="NT409" s="2"/>
      <c r="NU409" s="2"/>
      <c r="NV409" s="2"/>
      <c r="NW409" s="2"/>
      <c r="NX409" s="2"/>
      <c r="NY409" s="2"/>
      <c r="NZ409" s="2"/>
      <c r="OA409" s="2"/>
      <c r="OB409" s="2"/>
      <c r="OC409" s="2"/>
      <c r="OD409" s="2"/>
      <c r="OE409" s="2"/>
      <c r="OF409" s="2"/>
      <c r="OG409" s="2"/>
      <c r="OH409" s="2"/>
      <c r="OI409" s="2"/>
      <c r="OJ409" s="2"/>
      <c r="OK409" s="2"/>
      <c r="OL409" s="2"/>
      <c r="OM409" s="2"/>
      <c r="ON409" s="2"/>
      <c r="OO409" s="2"/>
      <c r="OP409" s="2"/>
      <c r="OQ409" s="2"/>
      <c r="OR409" s="2"/>
      <c r="OS409" s="2"/>
      <c r="OT409" s="2"/>
      <c r="OU409" s="2"/>
      <c r="OV409" s="2"/>
      <c r="OW409" s="2"/>
      <c r="OX409" s="2"/>
      <c r="OY409" s="2"/>
      <c r="OZ409" s="2"/>
      <c r="PA409" s="2"/>
      <c r="PB409" s="2"/>
      <c r="PC409" s="2"/>
      <c r="PD409" s="2"/>
      <c r="PE409" s="2"/>
      <c r="PF409" s="2"/>
      <c r="PG409" s="2"/>
      <c r="PH409" s="2"/>
      <c r="PI409" s="2"/>
      <c r="PJ409" s="2"/>
      <c r="PK409" s="2"/>
      <c r="PL409" s="2"/>
      <c r="PM409" s="2"/>
      <c r="PN409" s="2"/>
      <c r="PO409" s="2"/>
      <c r="PP409" s="2"/>
      <c r="PQ409" s="2"/>
      <c r="PR409" s="2"/>
      <c r="PS409" s="2"/>
      <c r="PT409" s="2"/>
      <c r="PU409" s="2"/>
      <c r="PV409" s="2"/>
      <c r="PW409" s="2"/>
      <c r="PX409" s="2"/>
      <c r="PY409" s="2"/>
      <c r="PZ409" s="2"/>
      <c r="QA409" s="2"/>
      <c r="QB409" s="2"/>
      <c r="QC409" s="2"/>
      <c r="QD409" s="2"/>
      <c r="QE409" s="2"/>
      <c r="QF409" s="2"/>
      <c r="QG409" s="2"/>
      <c r="QH409" s="2"/>
      <c r="QI409" s="2"/>
      <c r="QJ409" s="2"/>
      <c r="QK409" s="2"/>
      <c r="QL409" s="2"/>
      <c r="QM409" s="2"/>
      <c r="QN409" s="2"/>
      <c r="QO409" s="2"/>
      <c r="QP409" s="2"/>
      <c r="QQ409" s="2"/>
      <c r="QR409" s="2"/>
      <c r="QS409" s="2"/>
      <c r="QT409" s="2"/>
      <c r="QU409" s="2"/>
      <c r="QV409" s="2"/>
      <c r="QW409" s="2"/>
      <c r="QX409" s="2"/>
      <c r="QY409" s="2"/>
      <c r="QZ409" s="2"/>
      <c r="RA409" s="2"/>
      <c r="RB409" s="2"/>
      <c r="RC409" s="2"/>
      <c r="RD409" s="2"/>
      <c r="RE409" s="2"/>
      <c r="RF409" s="2"/>
      <c r="RG409" s="2"/>
      <c r="RH409" s="2"/>
      <c r="RI409" s="2"/>
      <c r="RJ409" s="2"/>
      <c r="RK409" s="2"/>
      <c r="RL409" s="2"/>
      <c r="RM409" s="2"/>
      <c r="RN409" s="2"/>
      <c r="RO409" s="2"/>
      <c r="RP409" s="2"/>
      <c r="RQ409" s="2"/>
      <c r="RR409" s="2"/>
      <c r="RS409" s="2"/>
      <c r="RT409" s="2"/>
      <c r="RU409" s="2"/>
      <c r="RV409" s="2"/>
      <c r="RW409" s="2"/>
      <c r="RX409" s="2"/>
      <c r="RY409" s="2"/>
      <c r="RZ409" s="2"/>
      <c r="SA409" s="2"/>
      <c r="SB409" s="2"/>
      <c r="SC409" s="2"/>
      <c r="SD409" s="2"/>
      <c r="SE409" s="2"/>
      <c r="SF409" s="2"/>
      <c r="SG409" s="2"/>
      <c r="SH409" s="2"/>
      <c r="SI409" s="2"/>
      <c r="SJ409" s="2"/>
      <c r="SK409" s="2"/>
      <c r="SL409" s="2"/>
      <c r="SM409" s="2"/>
      <c r="SN409" s="2"/>
      <c r="SO409" s="2"/>
      <c r="SP409" s="2"/>
      <c r="SQ409" s="2"/>
      <c r="SR409" s="2"/>
      <c r="SS409" s="2"/>
      <c r="ST409" s="2"/>
      <c r="SU409" s="2"/>
      <c r="SV409" s="2"/>
      <c r="SW409" s="2"/>
      <c r="SX409" s="2"/>
      <c r="SY409" s="2"/>
      <c r="SZ409" s="2"/>
      <c r="TA409" s="2"/>
      <c r="TB409" s="2"/>
      <c r="TC409" s="2"/>
      <c r="TD409" s="2"/>
      <c r="TE409" s="2"/>
      <c r="TF409" s="2"/>
      <c r="TG409" s="2"/>
      <c r="TH409" s="2"/>
      <c r="TI409" s="2"/>
      <c r="TJ409" s="2"/>
      <c r="TK409" s="2"/>
      <c r="TL409" s="2"/>
      <c r="TM409" s="2"/>
      <c r="TN409" s="2"/>
      <c r="TO409" s="2"/>
      <c r="TP409" s="2"/>
      <c r="TQ409" s="2"/>
      <c r="TR409" s="2"/>
      <c r="TS409" s="2"/>
      <c r="TT409" s="2"/>
      <c r="TU409" s="2"/>
      <c r="TV409" s="2"/>
      <c r="TW409" s="2"/>
      <c r="TX409" s="2"/>
      <c r="TY409" s="2"/>
      <c r="TZ409" s="2"/>
      <c r="UA409" s="2"/>
      <c r="UB409" s="2"/>
      <c r="UC409" s="2"/>
      <c r="UD409" s="2"/>
      <c r="UE409" s="2"/>
      <c r="UF409" s="2"/>
      <c r="UG409" s="2"/>
      <c r="UH409" s="2"/>
      <c r="UI409" s="2"/>
      <c r="UJ409" s="2"/>
      <c r="UK409" s="2"/>
      <c r="UL409" s="2"/>
      <c r="UM409" s="2"/>
      <c r="UN409" s="2"/>
      <c r="UO409" s="2"/>
      <c r="UP409" s="2"/>
      <c r="UQ409" s="2"/>
      <c r="UR409" s="2"/>
      <c r="US409" s="2"/>
      <c r="UT409" s="2"/>
      <c r="UU409" s="2"/>
      <c r="UV409" s="2"/>
      <c r="UW409" s="2"/>
      <c r="UX409" s="2"/>
      <c r="UY409" s="2"/>
      <c r="UZ409" s="2"/>
      <c r="VA409" s="2"/>
      <c r="VB409" s="2"/>
      <c r="VC409" s="2"/>
      <c r="VD409" s="2"/>
      <c r="VE409" s="2"/>
      <c r="VF409" s="2"/>
      <c r="VG409" s="2"/>
      <c r="VH409" s="2"/>
      <c r="VI409" s="2"/>
      <c r="VJ409" s="2"/>
      <c r="VK409" s="2"/>
      <c r="VL409" s="2"/>
      <c r="VM409" s="2"/>
      <c r="VN409" s="2"/>
      <c r="VO409" s="2"/>
      <c r="VP409" s="2"/>
      <c r="VQ409" s="2"/>
      <c r="VR409" s="2"/>
      <c r="VS409" s="2"/>
      <c r="VT409" s="2"/>
      <c r="VU409" s="2"/>
      <c r="VV409" s="2"/>
      <c r="VW409" s="2"/>
      <c r="VX409" s="2"/>
      <c r="VY409" s="2"/>
      <c r="VZ409" s="2"/>
      <c r="WA409" s="2"/>
      <c r="WB409" s="2"/>
      <c r="WC409" s="2"/>
      <c r="WD409" s="2"/>
      <c r="WE409" s="2"/>
      <c r="WF409" s="2"/>
      <c r="WG409" s="2"/>
      <c r="WH409" s="2"/>
      <c r="WI409" s="2"/>
      <c r="WJ409" s="2"/>
      <c r="WK409" s="2"/>
      <c r="WL409" s="2"/>
      <c r="WM409" s="2"/>
      <c r="WN409" s="2"/>
      <c r="WO409" s="2"/>
      <c r="WP409" s="2"/>
      <c r="WQ409" s="2"/>
      <c r="WR409" s="2"/>
      <c r="WS409" s="2"/>
      <c r="WT409" s="2"/>
      <c r="WU409" s="2"/>
      <c r="WV409" s="2"/>
      <c r="WW409" s="2"/>
      <c r="WX409" s="2"/>
      <c r="WY409" s="2"/>
      <c r="WZ409" s="2"/>
      <c r="XA409" s="2"/>
      <c r="XB409" s="2"/>
      <c r="XC409" s="2"/>
      <c r="XD409" s="2"/>
      <c r="XE409" s="2"/>
      <c r="XF409" s="2"/>
      <c r="XG409" s="2"/>
      <c r="XH409" s="2"/>
      <c r="XI409" s="2"/>
      <c r="XJ409" s="2"/>
      <c r="XK409" s="2"/>
      <c r="XL409" s="2"/>
      <c r="XM409" s="2"/>
      <c r="XN409" s="2"/>
      <c r="XO409" s="2"/>
      <c r="XP409" s="2"/>
      <c r="XQ409" s="2"/>
      <c r="XR409" s="2"/>
      <c r="XS409" s="2"/>
      <c r="XT409" s="2"/>
      <c r="XU409" s="2"/>
      <c r="XV409" s="2"/>
      <c r="XW409" s="2"/>
      <c r="XX409" s="2"/>
      <c r="XY409" s="2"/>
      <c r="XZ409" s="2"/>
      <c r="YA409" s="2"/>
      <c r="YB409" s="2"/>
      <c r="YC409" s="2"/>
      <c r="YD409" s="2"/>
      <c r="YE409" s="2"/>
      <c r="YF409" s="2"/>
      <c r="YG409" s="2"/>
      <c r="YH409" s="2"/>
      <c r="YI409" s="2"/>
      <c r="YJ409" s="2"/>
      <c r="YK409" s="2"/>
      <c r="YL409" s="2"/>
      <c r="YM409" s="2"/>
      <c r="YN409" s="2"/>
      <c r="YO409" s="2"/>
      <c r="YP409" s="2"/>
      <c r="YQ409" s="2"/>
      <c r="YR409" s="2"/>
      <c r="YS409" s="2"/>
      <c r="YT409" s="2"/>
      <c r="YU409" s="2"/>
      <c r="YV409" s="2"/>
      <c r="YW409" s="2"/>
      <c r="YX409" s="2"/>
      <c r="YY409" s="2"/>
      <c r="YZ409" s="2"/>
      <c r="ZA409" s="2"/>
      <c r="ZB409" s="2"/>
      <c r="ZC409" s="2"/>
      <c r="ZD409" s="2"/>
      <c r="ZE409" s="2"/>
      <c r="ZF409" s="2"/>
      <c r="ZG409" s="2"/>
      <c r="ZH409" s="2"/>
      <c r="ZI409" s="2"/>
      <c r="ZJ409" s="2"/>
      <c r="ZK409" s="2"/>
      <c r="ZL409" s="2"/>
      <c r="ZM409" s="2"/>
      <c r="ZN409" s="2"/>
      <c r="ZO409" s="2"/>
      <c r="ZP409" s="2"/>
      <c r="ZQ409" s="2"/>
      <c r="ZR409" s="2"/>
      <c r="ZS409" s="2"/>
      <c r="ZT409" s="2"/>
      <c r="ZU409" s="2"/>
      <c r="ZV409" s="2"/>
      <c r="ZW409" s="2"/>
      <c r="ZX409" s="2"/>
      <c r="ZY409" s="2"/>
      <c r="ZZ409" s="2"/>
      <c r="AAA409" s="2"/>
      <c r="AAB409" s="2"/>
      <c r="AAC409" s="2"/>
      <c r="AAD409" s="2"/>
      <c r="AAE409" s="2"/>
      <c r="AAF409" s="2"/>
      <c r="AAG409" s="2"/>
      <c r="AAH409" s="2"/>
      <c r="AAI409" s="2"/>
      <c r="AAJ409" s="2"/>
      <c r="AAK409" s="2"/>
      <c r="AAL409" s="2"/>
      <c r="AAM409" s="2"/>
      <c r="AAN409" s="2"/>
      <c r="AAO409" s="2"/>
      <c r="AAP409" s="2"/>
      <c r="AAQ409" s="2"/>
      <c r="AAR409" s="2"/>
      <c r="AAS409" s="2"/>
      <c r="AAT409" s="2"/>
      <c r="AAU409" s="2"/>
      <c r="AAV409" s="2"/>
      <c r="AAW409" s="2"/>
      <c r="AAX409" s="2"/>
      <c r="AAY409" s="2"/>
      <c r="AAZ409" s="2"/>
      <c r="ABA409" s="2"/>
      <c r="ABB409" s="2"/>
      <c r="ABC409" s="2"/>
      <c r="ABD409" s="2"/>
      <c r="ABE409" s="2"/>
      <c r="ABF409" s="2"/>
      <c r="ABG409" s="2"/>
      <c r="ABH409" s="2"/>
      <c r="ABI409" s="2"/>
      <c r="ABJ409" s="2"/>
      <c r="ABK409" s="2"/>
      <c r="ABL409" s="2"/>
      <c r="ABM409" s="2"/>
      <c r="ABN409" s="2"/>
      <c r="ABO409" s="2"/>
      <c r="ABP409" s="2"/>
      <c r="ABQ409" s="2"/>
      <c r="ABR409" s="2"/>
      <c r="ABS409" s="2"/>
      <c r="ABT409" s="2"/>
      <c r="ABU409" s="2"/>
      <c r="ABV409" s="2"/>
      <c r="ABW409" s="2"/>
      <c r="ABX409" s="2"/>
      <c r="ABY409" s="2"/>
      <c r="ABZ409" s="2"/>
      <c r="ACA409" s="2"/>
      <c r="ACB409" s="2"/>
      <c r="ACC409" s="2"/>
      <c r="ACD409" s="2"/>
      <c r="ACE409" s="2"/>
      <c r="ACF409" s="2"/>
      <c r="ACG409" s="2"/>
      <c r="ACH409" s="2"/>
      <c r="ACI409" s="2"/>
      <c r="ACJ409" s="2"/>
      <c r="ACK409" s="2"/>
      <c r="ACL409" s="2"/>
      <c r="ACM409" s="2"/>
      <c r="ACN409" s="2"/>
      <c r="ACO409" s="2"/>
      <c r="ACP409" s="2"/>
      <c r="ACQ409" s="2"/>
      <c r="ACR409" s="2"/>
      <c r="ACS409" s="2"/>
      <c r="ACT409" s="2"/>
      <c r="ACU409" s="2"/>
      <c r="ACV409" s="2"/>
      <c r="ACW409" s="2"/>
      <c r="ACX409" s="2"/>
      <c r="ACY409" s="2"/>
      <c r="ACZ409" s="2"/>
      <c r="ADA409" s="2"/>
      <c r="ADB409" s="2"/>
      <c r="ADC409" s="2"/>
      <c r="ADD409" s="2"/>
      <c r="ADE409" s="2"/>
      <c r="ADF409" s="2"/>
      <c r="ADG409" s="2"/>
      <c r="ADH409" s="2"/>
      <c r="ADI409" s="2"/>
      <c r="ADJ409" s="2"/>
      <c r="ADK409" s="2"/>
      <c r="ADL409" s="2"/>
      <c r="ADM409" s="2"/>
      <c r="ADN409" s="2"/>
      <c r="ADO409" s="2"/>
      <c r="ADP409" s="2"/>
      <c r="ADQ409" s="2"/>
      <c r="ADR409" s="2"/>
      <c r="ADS409" s="2"/>
      <c r="ADT409" s="2"/>
      <c r="ADU409" s="2"/>
      <c r="ADV409" s="2"/>
      <c r="ADW409" s="2"/>
      <c r="ADX409" s="2"/>
      <c r="ADY409" s="2"/>
      <c r="ADZ409" s="2"/>
      <c r="AEA409" s="2"/>
      <c r="AEB409" s="2"/>
      <c r="AEC409" s="2"/>
      <c r="AED409" s="2"/>
      <c r="AEE409" s="2"/>
      <c r="AEF409" s="2"/>
      <c r="AEG409" s="2"/>
      <c r="AEH409" s="2"/>
      <c r="AEI409" s="2"/>
      <c r="AEJ409" s="2"/>
      <c r="AEK409" s="2"/>
      <c r="AEL409" s="2"/>
      <c r="AEM409" s="2"/>
      <c r="AEN409" s="2"/>
      <c r="AEO409" s="2"/>
      <c r="AEP409" s="2"/>
      <c r="AEQ409" s="2"/>
      <c r="AER409" s="2"/>
      <c r="AES409" s="2"/>
      <c r="AET409" s="2"/>
      <c r="AEU409" s="2"/>
      <c r="AEV409" s="2"/>
      <c r="AEW409" s="2"/>
      <c r="AEX409" s="2"/>
      <c r="AEY409" s="2"/>
      <c r="AEZ409" s="2"/>
      <c r="AFA409" s="2"/>
      <c r="AFB409" s="2"/>
      <c r="AFC409" s="2"/>
      <c r="AFD409" s="2"/>
      <c r="AFE409" s="2"/>
      <c r="AFF409" s="2"/>
      <c r="AFG409" s="2"/>
      <c r="AFH409" s="2"/>
      <c r="AFI409" s="2"/>
      <c r="AFJ409" s="2"/>
      <c r="AFK409" s="2"/>
      <c r="AFL409" s="2"/>
      <c r="AFM409" s="2"/>
      <c r="AFN409" s="2"/>
      <c r="AFO409" s="2"/>
      <c r="AFP409" s="2"/>
      <c r="AFQ409" s="2"/>
      <c r="AFR409" s="2"/>
      <c r="AFS409" s="2"/>
      <c r="AFT409" s="2"/>
      <c r="AFU409" s="2"/>
      <c r="AFV409" s="2"/>
      <c r="AFW409" s="2"/>
      <c r="AFX409" s="2"/>
      <c r="AFY409" s="2"/>
      <c r="AFZ409" s="2"/>
      <c r="AGA409" s="2"/>
      <c r="AGB409" s="2"/>
      <c r="AGC409" s="2"/>
      <c r="AGD409" s="2"/>
      <c r="AGE409" s="2"/>
      <c r="AGF409" s="2"/>
      <c r="AGG409" s="2"/>
      <c r="AGH409" s="2"/>
      <c r="AGI409" s="2"/>
      <c r="AGJ409" s="2"/>
      <c r="AGK409" s="2"/>
      <c r="AGL409" s="2"/>
      <c r="AGM409" s="2"/>
      <c r="AGN409" s="2"/>
      <c r="AGO409" s="2"/>
      <c r="AGP409" s="2"/>
      <c r="AGQ409" s="2"/>
      <c r="AGR409" s="2"/>
      <c r="AGS409" s="2"/>
      <c r="AGT409" s="2"/>
      <c r="AGU409" s="2"/>
      <c r="AGV409" s="2"/>
      <c r="AGW409" s="2"/>
      <c r="AGX409" s="2"/>
      <c r="AGY409" s="2"/>
      <c r="AGZ409" s="2"/>
      <c r="AHA409" s="2"/>
      <c r="AHB409" s="2"/>
      <c r="AHC409" s="2"/>
      <c r="AHD409" s="2"/>
      <c r="AHE409" s="2"/>
      <c r="AHF409" s="2"/>
      <c r="AHG409" s="2"/>
      <c r="AHH409" s="2"/>
      <c r="AHI409" s="2"/>
      <c r="AHJ409" s="2"/>
      <c r="AHK409" s="2"/>
      <c r="AHL409" s="2"/>
      <c r="AHM409" s="2"/>
      <c r="AHN409" s="2"/>
      <c r="AHO409" s="2"/>
      <c r="AHP409" s="2"/>
      <c r="AHQ409" s="2"/>
      <c r="AHR409" s="2"/>
      <c r="AHS409" s="2"/>
      <c r="AHT409" s="2"/>
      <c r="AHU409" s="2"/>
      <c r="AHV409" s="2"/>
      <c r="AHW409" s="2"/>
      <c r="AHX409" s="2"/>
      <c r="AHY409" s="2"/>
      <c r="AHZ409" s="2"/>
      <c r="AIA409" s="2"/>
      <c r="AIB409" s="2"/>
      <c r="AIC409" s="2"/>
      <c r="AID409" s="2"/>
      <c r="AIE409" s="2"/>
      <c r="AIF409" s="2"/>
      <c r="AIG409" s="2"/>
      <c r="AIH409" s="2"/>
      <c r="AII409" s="2"/>
      <c r="AIJ409" s="2"/>
      <c r="AIK409" s="2"/>
      <c r="AIL409" s="2"/>
      <c r="AIM409" s="2"/>
      <c r="AIN409" s="2"/>
      <c r="AIO409" s="2"/>
      <c r="AIP409" s="2"/>
      <c r="AIQ409" s="2"/>
      <c r="AIR409" s="2"/>
      <c r="AIS409" s="2"/>
      <c r="AIT409" s="2"/>
      <c r="AIU409" s="2"/>
      <c r="AIV409" s="2"/>
      <c r="AIW409" s="2"/>
      <c r="AIX409" s="2"/>
      <c r="AIY409" s="2"/>
      <c r="AIZ409" s="2"/>
      <c r="AJA409" s="2"/>
      <c r="AJB409" s="2"/>
      <c r="AJC409" s="2"/>
      <c r="AJD409" s="2"/>
      <c r="AJE409" s="2"/>
      <c r="AJF409" s="2"/>
      <c r="AJG409" s="2"/>
      <c r="AJH409" s="2"/>
      <c r="AJI409" s="2"/>
      <c r="AJJ409" s="2"/>
      <c r="AJK409" s="2"/>
      <c r="AJL409" s="2"/>
      <c r="AJM409" s="2"/>
      <c r="AJN409" s="2"/>
      <c r="AJO409" s="2"/>
      <c r="AJP409" s="2"/>
      <c r="AJQ409" s="2"/>
      <c r="AJR409" s="2"/>
      <c r="AJS409" s="2"/>
      <c r="AJT409" s="2"/>
      <c r="AJU409" s="2"/>
      <c r="AJV409" s="2"/>
      <c r="AJW409" s="2"/>
      <c r="AJX409" s="2"/>
      <c r="AJY409" s="2"/>
      <c r="AJZ409" s="2"/>
      <c r="AKA409" s="2"/>
      <c r="AKB409" s="2"/>
      <c r="AKC409" s="2"/>
      <c r="AKD409" s="2"/>
      <c r="AKE409" s="2"/>
      <c r="AKF409" s="2"/>
      <c r="AKG409" s="2"/>
      <c r="AKH409" s="2"/>
      <c r="AKI409" s="2"/>
      <c r="AKJ409" s="2"/>
      <c r="AKK409" s="2"/>
      <c r="AKL409" s="2"/>
      <c r="AKM409" s="2"/>
      <c r="AKN409" s="2"/>
      <c r="AKO409" s="2"/>
      <c r="AKP409" s="2"/>
      <c r="AKQ409" s="2"/>
      <c r="AKR409" s="2"/>
      <c r="AKS409" s="2"/>
      <c r="AKT409" s="2"/>
      <c r="AKU409" s="2"/>
      <c r="AKV409" s="2"/>
      <c r="AKW409" s="2"/>
      <c r="AKX409" s="2"/>
      <c r="AKY409" s="2"/>
      <c r="AKZ409" s="2"/>
      <c r="ALA409" s="2"/>
      <c r="ALB409" s="2"/>
      <c r="ALC409" s="2"/>
      <c r="ALD409" s="2"/>
      <c r="ALE409" s="2"/>
      <c r="ALF409" s="2"/>
      <c r="ALG409" s="2"/>
      <c r="ALH409" s="2"/>
      <c r="ALI409" s="2"/>
      <c r="ALJ409" s="2"/>
      <c r="ALK409" s="2"/>
      <c r="ALL409" s="2"/>
      <c r="ALM409" s="2"/>
      <c r="ALN409" s="2"/>
      <c r="ALO409" s="2"/>
      <c r="ALP409" s="2"/>
      <c r="ALQ409" s="2"/>
      <c r="ALR409" s="2"/>
      <c r="ALS409" s="2"/>
      <c r="ALT409" s="2"/>
      <c r="ALU409" s="2"/>
      <c r="ALV409" s="2"/>
      <c r="ALW409" s="2"/>
      <c r="ALX409" s="2"/>
      <c r="ALY409" s="2"/>
      <c r="ALZ409" s="2"/>
      <c r="AMA409" s="2"/>
      <c r="AMB409" s="2"/>
      <c r="AMC409" s="2"/>
      <c r="AMD409" s="2"/>
      <c r="AME409" s="2"/>
      <c r="AMF409" s="2"/>
      <c r="AMG409" s="2"/>
      <c r="AMH409" s="2"/>
      <c r="AMI409" s="2"/>
    </row>
    <row r="410" spans="1:1023" outlineLevel="2" x14ac:dyDescent="0.3">
      <c r="A410" s="18" t="s">
        <v>86</v>
      </c>
      <c r="B410" s="19" t="s">
        <v>62</v>
      </c>
      <c r="C410" s="19" t="s">
        <v>77</v>
      </c>
      <c r="D410" s="20">
        <v>1</v>
      </c>
      <c r="E410" s="21" t="s">
        <v>221</v>
      </c>
      <c r="F410" s="22" t="s">
        <v>11</v>
      </c>
      <c r="G410" s="30">
        <v>2</v>
      </c>
      <c r="H410" s="24"/>
      <c r="I410" s="31">
        <f t="shared" ref="I410:I411" si="54">H410*G410</f>
        <v>0</v>
      </c>
      <c r="J410" s="1"/>
      <c r="K410" s="46"/>
      <c r="L410" s="46"/>
      <c r="M410" s="46"/>
      <c r="N410" s="46"/>
      <c r="O410" s="46"/>
    </row>
    <row r="411" spans="1:1023" ht="34.5" customHeight="1" outlineLevel="2" x14ac:dyDescent="0.3">
      <c r="A411" s="18" t="s">
        <v>86</v>
      </c>
      <c r="B411" s="19" t="s">
        <v>62</v>
      </c>
      <c r="C411" s="19" t="s">
        <v>77</v>
      </c>
      <c r="D411" s="20">
        <v>2</v>
      </c>
      <c r="E411" s="21" t="s">
        <v>222</v>
      </c>
      <c r="F411" s="22" t="s">
        <v>11</v>
      </c>
      <c r="G411" s="30">
        <v>1</v>
      </c>
      <c r="H411" s="24"/>
      <c r="I411" s="31">
        <f t="shared" si="54"/>
        <v>0</v>
      </c>
      <c r="J411" s="1"/>
      <c r="K411" s="46"/>
      <c r="L411" s="46"/>
      <c r="M411" s="46"/>
      <c r="N411" s="46"/>
      <c r="O411" s="46"/>
    </row>
    <row r="412" spans="1:1023" outlineLevel="2" x14ac:dyDescent="0.3">
      <c r="A412" s="18" t="s">
        <v>86</v>
      </c>
      <c r="B412" s="19" t="s">
        <v>62</v>
      </c>
      <c r="C412" s="19" t="s">
        <v>77</v>
      </c>
      <c r="D412" s="20">
        <v>3</v>
      </c>
      <c r="E412" s="21" t="s">
        <v>187</v>
      </c>
      <c r="F412" s="22" t="s">
        <v>75</v>
      </c>
      <c r="G412" s="30">
        <v>4</v>
      </c>
      <c r="H412" s="24"/>
      <c r="I412" s="25">
        <f>H412*G412</f>
        <v>0</v>
      </c>
      <c r="J412" s="1"/>
      <c r="K412" s="46"/>
      <c r="L412" s="46"/>
      <c r="M412" s="46"/>
      <c r="N412" s="46"/>
      <c r="O412" s="46"/>
    </row>
    <row r="413" spans="1:1023" outlineLevel="2" x14ac:dyDescent="0.3">
      <c r="A413" s="18" t="s">
        <v>86</v>
      </c>
      <c r="B413" s="19" t="s">
        <v>62</v>
      </c>
      <c r="C413" s="19" t="s">
        <v>77</v>
      </c>
      <c r="D413" s="20">
        <v>4</v>
      </c>
      <c r="E413" s="21" t="s">
        <v>188</v>
      </c>
      <c r="F413" s="22" t="s">
        <v>75</v>
      </c>
      <c r="G413" s="30">
        <v>4</v>
      </c>
      <c r="H413" s="24"/>
      <c r="I413" s="25">
        <f>H413*G413</f>
        <v>0</v>
      </c>
      <c r="J413" s="1"/>
      <c r="K413" s="46"/>
      <c r="L413" s="46"/>
      <c r="M413" s="46"/>
      <c r="N413" s="46"/>
      <c r="O413" s="46"/>
    </row>
    <row r="414" spans="1:1023" outlineLevel="2" x14ac:dyDescent="0.3">
      <c r="A414" s="18" t="s">
        <v>86</v>
      </c>
      <c r="B414" s="19" t="s">
        <v>62</v>
      </c>
      <c r="C414" s="19" t="s">
        <v>77</v>
      </c>
      <c r="D414" s="20">
        <v>5</v>
      </c>
      <c r="E414" s="21" t="s">
        <v>189</v>
      </c>
      <c r="F414" s="22" t="s">
        <v>75</v>
      </c>
      <c r="G414" s="30">
        <v>4</v>
      </c>
      <c r="H414" s="24"/>
      <c r="I414" s="31">
        <f>H414*G414</f>
        <v>0</v>
      </c>
      <c r="J414" s="1"/>
      <c r="K414" s="46"/>
      <c r="L414" s="46"/>
      <c r="M414" s="46"/>
      <c r="N414" s="46"/>
      <c r="O414" s="46"/>
    </row>
    <row r="415" spans="1:1023" ht="17.399999999999999" outlineLevel="1" x14ac:dyDescent="0.35">
      <c r="A415" s="12" t="s">
        <v>86</v>
      </c>
      <c r="B415" s="13" t="s">
        <v>77</v>
      </c>
      <c r="C415" s="14"/>
      <c r="D415" s="14"/>
      <c r="E415" s="14" t="s">
        <v>223</v>
      </c>
      <c r="F415" s="15"/>
      <c r="G415" s="15"/>
      <c r="H415" s="16"/>
      <c r="I415" s="17"/>
      <c r="J415" s="1"/>
      <c r="K415" s="46"/>
      <c r="L415" s="47"/>
      <c r="M415" s="47"/>
      <c r="N415" s="47"/>
      <c r="O415" s="4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  <c r="LK415" s="2"/>
      <c r="LL415" s="2"/>
      <c r="LM415" s="2"/>
      <c r="LN415" s="2"/>
      <c r="LO415" s="2"/>
      <c r="LP415" s="2"/>
      <c r="LQ415" s="2"/>
      <c r="LR415" s="2"/>
      <c r="LS415" s="2"/>
      <c r="LT415" s="2"/>
      <c r="LU415" s="2"/>
      <c r="LV415" s="2"/>
      <c r="LW415" s="2"/>
      <c r="LX415" s="2"/>
      <c r="LY415" s="2"/>
      <c r="LZ415" s="2"/>
      <c r="MA415" s="2"/>
      <c r="MB415" s="2"/>
      <c r="MC415" s="2"/>
      <c r="MD415" s="2"/>
      <c r="ME415" s="2"/>
      <c r="MF415" s="2"/>
      <c r="MG415" s="2"/>
      <c r="MH415" s="2"/>
      <c r="MI415" s="2"/>
      <c r="MJ415" s="2"/>
      <c r="MK415" s="2"/>
      <c r="ML415" s="2"/>
      <c r="MM415" s="2"/>
      <c r="MN415" s="2"/>
      <c r="MO415" s="2"/>
      <c r="MP415" s="2"/>
      <c r="MQ415" s="2"/>
      <c r="MR415" s="2"/>
      <c r="MS415" s="2"/>
      <c r="MT415" s="2"/>
      <c r="MU415" s="2"/>
      <c r="MV415" s="2"/>
      <c r="MW415" s="2"/>
      <c r="MX415" s="2"/>
      <c r="MY415" s="2"/>
      <c r="MZ415" s="2"/>
      <c r="NA415" s="2"/>
      <c r="NB415" s="2"/>
      <c r="NC415" s="2"/>
      <c r="ND415" s="2"/>
      <c r="NE415" s="2"/>
      <c r="NF415" s="2"/>
      <c r="NG415" s="2"/>
      <c r="NH415" s="2"/>
      <c r="NI415" s="2"/>
      <c r="NJ415" s="2"/>
      <c r="NK415" s="2"/>
      <c r="NL415" s="2"/>
      <c r="NM415" s="2"/>
      <c r="NN415" s="2"/>
      <c r="NO415" s="2"/>
      <c r="NP415" s="2"/>
      <c r="NQ415" s="2"/>
      <c r="NR415" s="2"/>
      <c r="NS415" s="2"/>
      <c r="NT415" s="2"/>
      <c r="NU415" s="2"/>
      <c r="NV415" s="2"/>
      <c r="NW415" s="2"/>
      <c r="NX415" s="2"/>
      <c r="NY415" s="2"/>
      <c r="NZ415" s="2"/>
      <c r="OA415" s="2"/>
      <c r="OB415" s="2"/>
      <c r="OC415" s="2"/>
      <c r="OD415" s="2"/>
      <c r="OE415" s="2"/>
      <c r="OF415" s="2"/>
      <c r="OG415" s="2"/>
      <c r="OH415" s="2"/>
      <c r="OI415" s="2"/>
      <c r="OJ415" s="2"/>
      <c r="OK415" s="2"/>
      <c r="OL415" s="2"/>
      <c r="OM415" s="2"/>
      <c r="ON415" s="2"/>
      <c r="OO415" s="2"/>
      <c r="OP415" s="2"/>
      <c r="OQ415" s="2"/>
      <c r="OR415" s="2"/>
      <c r="OS415" s="2"/>
      <c r="OT415" s="2"/>
      <c r="OU415" s="2"/>
      <c r="OV415" s="2"/>
      <c r="OW415" s="2"/>
      <c r="OX415" s="2"/>
      <c r="OY415" s="2"/>
      <c r="OZ415" s="2"/>
      <c r="PA415" s="2"/>
      <c r="PB415" s="2"/>
      <c r="PC415" s="2"/>
      <c r="PD415" s="2"/>
      <c r="PE415" s="2"/>
      <c r="PF415" s="2"/>
      <c r="PG415" s="2"/>
      <c r="PH415" s="2"/>
      <c r="PI415" s="2"/>
      <c r="PJ415" s="2"/>
      <c r="PK415" s="2"/>
      <c r="PL415" s="2"/>
      <c r="PM415" s="2"/>
      <c r="PN415" s="2"/>
      <c r="PO415" s="2"/>
      <c r="PP415" s="2"/>
      <c r="PQ415" s="2"/>
      <c r="PR415" s="2"/>
      <c r="PS415" s="2"/>
      <c r="PT415" s="2"/>
      <c r="PU415" s="2"/>
      <c r="PV415" s="2"/>
      <c r="PW415" s="2"/>
      <c r="PX415" s="2"/>
      <c r="PY415" s="2"/>
      <c r="PZ415" s="2"/>
      <c r="QA415" s="2"/>
      <c r="QB415" s="2"/>
      <c r="QC415" s="2"/>
      <c r="QD415" s="2"/>
      <c r="QE415" s="2"/>
      <c r="QF415" s="2"/>
      <c r="QG415" s="2"/>
      <c r="QH415" s="2"/>
      <c r="QI415" s="2"/>
      <c r="QJ415" s="2"/>
      <c r="QK415" s="2"/>
      <c r="QL415" s="2"/>
      <c r="QM415" s="2"/>
      <c r="QN415" s="2"/>
      <c r="QO415" s="2"/>
      <c r="QP415" s="2"/>
      <c r="QQ415" s="2"/>
      <c r="QR415" s="2"/>
      <c r="QS415" s="2"/>
      <c r="QT415" s="2"/>
      <c r="QU415" s="2"/>
      <c r="QV415" s="2"/>
      <c r="QW415" s="2"/>
      <c r="QX415" s="2"/>
      <c r="QY415" s="2"/>
      <c r="QZ415" s="2"/>
      <c r="RA415" s="2"/>
      <c r="RB415" s="2"/>
      <c r="RC415" s="2"/>
      <c r="RD415" s="2"/>
      <c r="RE415" s="2"/>
      <c r="RF415" s="2"/>
      <c r="RG415" s="2"/>
      <c r="RH415" s="2"/>
      <c r="RI415" s="2"/>
      <c r="RJ415" s="2"/>
      <c r="RK415" s="2"/>
      <c r="RL415" s="2"/>
      <c r="RM415" s="2"/>
      <c r="RN415" s="2"/>
      <c r="RO415" s="2"/>
      <c r="RP415" s="2"/>
      <c r="RQ415" s="2"/>
      <c r="RR415" s="2"/>
      <c r="RS415" s="2"/>
      <c r="RT415" s="2"/>
      <c r="RU415" s="2"/>
      <c r="RV415" s="2"/>
      <c r="RW415" s="2"/>
      <c r="RX415" s="2"/>
      <c r="RY415" s="2"/>
      <c r="RZ415" s="2"/>
      <c r="SA415" s="2"/>
      <c r="SB415" s="2"/>
      <c r="SC415" s="2"/>
      <c r="SD415" s="2"/>
      <c r="SE415" s="2"/>
      <c r="SF415" s="2"/>
      <c r="SG415" s="2"/>
      <c r="SH415" s="2"/>
      <c r="SI415" s="2"/>
      <c r="SJ415" s="2"/>
      <c r="SK415" s="2"/>
      <c r="SL415" s="2"/>
      <c r="SM415" s="2"/>
      <c r="SN415" s="2"/>
      <c r="SO415" s="2"/>
      <c r="SP415" s="2"/>
      <c r="SQ415" s="2"/>
      <c r="SR415" s="2"/>
      <c r="SS415" s="2"/>
      <c r="ST415" s="2"/>
      <c r="SU415" s="2"/>
      <c r="SV415" s="2"/>
      <c r="SW415" s="2"/>
      <c r="SX415" s="2"/>
      <c r="SY415" s="2"/>
      <c r="SZ415" s="2"/>
      <c r="TA415" s="2"/>
      <c r="TB415" s="2"/>
      <c r="TC415" s="2"/>
      <c r="TD415" s="2"/>
      <c r="TE415" s="2"/>
      <c r="TF415" s="2"/>
      <c r="TG415" s="2"/>
      <c r="TH415" s="2"/>
      <c r="TI415" s="2"/>
      <c r="TJ415" s="2"/>
      <c r="TK415" s="2"/>
      <c r="TL415" s="2"/>
      <c r="TM415" s="2"/>
      <c r="TN415" s="2"/>
      <c r="TO415" s="2"/>
      <c r="TP415" s="2"/>
      <c r="TQ415" s="2"/>
      <c r="TR415" s="2"/>
      <c r="TS415" s="2"/>
      <c r="TT415" s="2"/>
      <c r="TU415" s="2"/>
      <c r="TV415" s="2"/>
      <c r="TW415" s="2"/>
      <c r="TX415" s="2"/>
      <c r="TY415" s="2"/>
      <c r="TZ415" s="2"/>
      <c r="UA415" s="2"/>
      <c r="UB415" s="2"/>
      <c r="UC415" s="2"/>
      <c r="UD415" s="2"/>
      <c r="UE415" s="2"/>
      <c r="UF415" s="2"/>
      <c r="UG415" s="2"/>
      <c r="UH415" s="2"/>
      <c r="UI415" s="2"/>
      <c r="UJ415" s="2"/>
      <c r="UK415" s="2"/>
      <c r="UL415" s="2"/>
      <c r="UM415" s="2"/>
      <c r="UN415" s="2"/>
      <c r="UO415" s="2"/>
      <c r="UP415" s="2"/>
      <c r="UQ415" s="2"/>
      <c r="UR415" s="2"/>
      <c r="US415" s="2"/>
      <c r="UT415" s="2"/>
      <c r="UU415" s="2"/>
      <c r="UV415" s="2"/>
      <c r="UW415" s="2"/>
      <c r="UX415" s="2"/>
      <c r="UY415" s="2"/>
      <c r="UZ415" s="2"/>
      <c r="VA415" s="2"/>
      <c r="VB415" s="2"/>
      <c r="VC415" s="2"/>
      <c r="VD415" s="2"/>
      <c r="VE415" s="2"/>
      <c r="VF415" s="2"/>
      <c r="VG415" s="2"/>
      <c r="VH415" s="2"/>
      <c r="VI415" s="2"/>
      <c r="VJ415" s="2"/>
      <c r="VK415" s="2"/>
      <c r="VL415" s="2"/>
      <c r="VM415" s="2"/>
      <c r="VN415" s="2"/>
      <c r="VO415" s="2"/>
      <c r="VP415" s="2"/>
      <c r="VQ415" s="2"/>
      <c r="VR415" s="2"/>
      <c r="VS415" s="2"/>
      <c r="VT415" s="2"/>
      <c r="VU415" s="2"/>
      <c r="VV415" s="2"/>
      <c r="VW415" s="2"/>
      <c r="VX415" s="2"/>
      <c r="VY415" s="2"/>
      <c r="VZ415" s="2"/>
      <c r="WA415" s="2"/>
      <c r="WB415" s="2"/>
      <c r="WC415" s="2"/>
      <c r="WD415" s="2"/>
      <c r="WE415" s="2"/>
      <c r="WF415" s="2"/>
      <c r="WG415" s="2"/>
      <c r="WH415" s="2"/>
      <c r="WI415" s="2"/>
      <c r="WJ415" s="2"/>
      <c r="WK415" s="2"/>
      <c r="WL415" s="2"/>
      <c r="WM415" s="2"/>
      <c r="WN415" s="2"/>
      <c r="WO415" s="2"/>
      <c r="WP415" s="2"/>
      <c r="WQ415" s="2"/>
      <c r="WR415" s="2"/>
      <c r="WS415" s="2"/>
      <c r="WT415" s="2"/>
      <c r="WU415" s="2"/>
      <c r="WV415" s="2"/>
      <c r="WW415" s="2"/>
      <c r="WX415" s="2"/>
      <c r="WY415" s="2"/>
      <c r="WZ415" s="2"/>
      <c r="XA415" s="2"/>
      <c r="XB415" s="2"/>
      <c r="XC415" s="2"/>
      <c r="XD415" s="2"/>
      <c r="XE415" s="2"/>
      <c r="XF415" s="2"/>
      <c r="XG415" s="2"/>
      <c r="XH415" s="2"/>
      <c r="XI415" s="2"/>
      <c r="XJ415" s="2"/>
      <c r="XK415" s="2"/>
      <c r="XL415" s="2"/>
      <c r="XM415" s="2"/>
      <c r="XN415" s="2"/>
      <c r="XO415" s="2"/>
      <c r="XP415" s="2"/>
      <c r="XQ415" s="2"/>
      <c r="XR415" s="2"/>
      <c r="XS415" s="2"/>
      <c r="XT415" s="2"/>
      <c r="XU415" s="2"/>
      <c r="XV415" s="2"/>
      <c r="XW415" s="2"/>
      <c r="XX415" s="2"/>
      <c r="XY415" s="2"/>
      <c r="XZ415" s="2"/>
      <c r="YA415" s="2"/>
      <c r="YB415" s="2"/>
      <c r="YC415" s="2"/>
      <c r="YD415" s="2"/>
      <c r="YE415" s="2"/>
      <c r="YF415" s="2"/>
      <c r="YG415" s="2"/>
      <c r="YH415" s="2"/>
      <c r="YI415" s="2"/>
      <c r="YJ415" s="2"/>
      <c r="YK415" s="2"/>
      <c r="YL415" s="2"/>
      <c r="YM415" s="2"/>
      <c r="YN415" s="2"/>
      <c r="YO415" s="2"/>
      <c r="YP415" s="2"/>
      <c r="YQ415" s="2"/>
      <c r="YR415" s="2"/>
      <c r="YS415" s="2"/>
      <c r="YT415" s="2"/>
      <c r="YU415" s="2"/>
      <c r="YV415" s="2"/>
      <c r="YW415" s="2"/>
      <c r="YX415" s="2"/>
      <c r="YY415" s="2"/>
      <c r="YZ415" s="2"/>
      <c r="ZA415" s="2"/>
      <c r="ZB415" s="2"/>
      <c r="ZC415" s="2"/>
      <c r="ZD415" s="2"/>
      <c r="ZE415" s="2"/>
      <c r="ZF415" s="2"/>
      <c r="ZG415" s="2"/>
      <c r="ZH415" s="2"/>
      <c r="ZI415" s="2"/>
      <c r="ZJ415" s="2"/>
      <c r="ZK415" s="2"/>
      <c r="ZL415" s="2"/>
      <c r="ZM415" s="2"/>
      <c r="ZN415" s="2"/>
      <c r="ZO415" s="2"/>
      <c r="ZP415" s="2"/>
      <c r="ZQ415" s="2"/>
      <c r="ZR415" s="2"/>
      <c r="ZS415" s="2"/>
      <c r="ZT415" s="2"/>
      <c r="ZU415" s="2"/>
      <c r="ZV415" s="2"/>
      <c r="ZW415" s="2"/>
      <c r="ZX415" s="2"/>
      <c r="ZY415" s="2"/>
      <c r="ZZ415" s="2"/>
      <c r="AAA415" s="2"/>
      <c r="AAB415" s="2"/>
      <c r="AAC415" s="2"/>
      <c r="AAD415" s="2"/>
      <c r="AAE415" s="2"/>
      <c r="AAF415" s="2"/>
      <c r="AAG415" s="2"/>
      <c r="AAH415" s="2"/>
      <c r="AAI415" s="2"/>
      <c r="AAJ415" s="2"/>
      <c r="AAK415" s="2"/>
      <c r="AAL415" s="2"/>
      <c r="AAM415" s="2"/>
      <c r="AAN415" s="2"/>
      <c r="AAO415" s="2"/>
      <c r="AAP415" s="2"/>
      <c r="AAQ415" s="2"/>
      <c r="AAR415" s="2"/>
      <c r="AAS415" s="2"/>
      <c r="AAT415" s="2"/>
      <c r="AAU415" s="2"/>
      <c r="AAV415" s="2"/>
      <c r="AAW415" s="2"/>
      <c r="AAX415" s="2"/>
      <c r="AAY415" s="2"/>
      <c r="AAZ415" s="2"/>
      <c r="ABA415" s="2"/>
      <c r="ABB415" s="2"/>
      <c r="ABC415" s="2"/>
      <c r="ABD415" s="2"/>
      <c r="ABE415" s="2"/>
      <c r="ABF415" s="2"/>
      <c r="ABG415" s="2"/>
      <c r="ABH415" s="2"/>
      <c r="ABI415" s="2"/>
      <c r="ABJ415" s="2"/>
      <c r="ABK415" s="2"/>
      <c r="ABL415" s="2"/>
      <c r="ABM415" s="2"/>
      <c r="ABN415" s="2"/>
      <c r="ABO415" s="2"/>
      <c r="ABP415" s="2"/>
      <c r="ABQ415" s="2"/>
      <c r="ABR415" s="2"/>
      <c r="ABS415" s="2"/>
      <c r="ABT415" s="2"/>
      <c r="ABU415" s="2"/>
      <c r="ABV415" s="2"/>
      <c r="ABW415" s="2"/>
      <c r="ABX415" s="2"/>
      <c r="ABY415" s="2"/>
      <c r="ABZ415" s="2"/>
      <c r="ACA415" s="2"/>
      <c r="ACB415" s="2"/>
      <c r="ACC415" s="2"/>
      <c r="ACD415" s="2"/>
      <c r="ACE415" s="2"/>
      <c r="ACF415" s="2"/>
      <c r="ACG415" s="2"/>
      <c r="ACH415" s="2"/>
      <c r="ACI415" s="2"/>
      <c r="ACJ415" s="2"/>
      <c r="ACK415" s="2"/>
      <c r="ACL415" s="2"/>
      <c r="ACM415" s="2"/>
      <c r="ACN415" s="2"/>
      <c r="ACO415" s="2"/>
      <c r="ACP415" s="2"/>
      <c r="ACQ415" s="2"/>
      <c r="ACR415" s="2"/>
      <c r="ACS415" s="2"/>
      <c r="ACT415" s="2"/>
      <c r="ACU415" s="2"/>
      <c r="ACV415" s="2"/>
      <c r="ACW415" s="2"/>
      <c r="ACX415" s="2"/>
      <c r="ACY415" s="2"/>
      <c r="ACZ415" s="2"/>
      <c r="ADA415" s="2"/>
      <c r="ADB415" s="2"/>
      <c r="ADC415" s="2"/>
      <c r="ADD415" s="2"/>
      <c r="ADE415" s="2"/>
      <c r="ADF415" s="2"/>
      <c r="ADG415" s="2"/>
      <c r="ADH415" s="2"/>
      <c r="ADI415" s="2"/>
      <c r="ADJ415" s="2"/>
      <c r="ADK415" s="2"/>
      <c r="ADL415" s="2"/>
      <c r="ADM415" s="2"/>
      <c r="ADN415" s="2"/>
      <c r="ADO415" s="2"/>
      <c r="ADP415" s="2"/>
      <c r="ADQ415" s="2"/>
      <c r="ADR415" s="2"/>
      <c r="ADS415" s="2"/>
      <c r="ADT415" s="2"/>
      <c r="ADU415" s="2"/>
      <c r="ADV415" s="2"/>
      <c r="ADW415" s="2"/>
      <c r="ADX415" s="2"/>
      <c r="ADY415" s="2"/>
      <c r="ADZ415" s="2"/>
      <c r="AEA415" s="2"/>
      <c r="AEB415" s="2"/>
      <c r="AEC415" s="2"/>
      <c r="AED415" s="2"/>
      <c r="AEE415" s="2"/>
      <c r="AEF415" s="2"/>
      <c r="AEG415" s="2"/>
      <c r="AEH415" s="2"/>
      <c r="AEI415" s="2"/>
      <c r="AEJ415" s="2"/>
      <c r="AEK415" s="2"/>
      <c r="AEL415" s="2"/>
      <c r="AEM415" s="2"/>
      <c r="AEN415" s="2"/>
      <c r="AEO415" s="2"/>
      <c r="AEP415" s="2"/>
      <c r="AEQ415" s="2"/>
      <c r="AER415" s="2"/>
      <c r="AES415" s="2"/>
      <c r="AET415" s="2"/>
      <c r="AEU415" s="2"/>
      <c r="AEV415" s="2"/>
      <c r="AEW415" s="2"/>
      <c r="AEX415" s="2"/>
      <c r="AEY415" s="2"/>
      <c r="AEZ415" s="2"/>
      <c r="AFA415" s="2"/>
      <c r="AFB415" s="2"/>
      <c r="AFC415" s="2"/>
      <c r="AFD415" s="2"/>
      <c r="AFE415" s="2"/>
      <c r="AFF415" s="2"/>
      <c r="AFG415" s="2"/>
      <c r="AFH415" s="2"/>
      <c r="AFI415" s="2"/>
      <c r="AFJ415" s="2"/>
      <c r="AFK415" s="2"/>
      <c r="AFL415" s="2"/>
      <c r="AFM415" s="2"/>
      <c r="AFN415" s="2"/>
      <c r="AFO415" s="2"/>
      <c r="AFP415" s="2"/>
      <c r="AFQ415" s="2"/>
      <c r="AFR415" s="2"/>
      <c r="AFS415" s="2"/>
      <c r="AFT415" s="2"/>
      <c r="AFU415" s="2"/>
      <c r="AFV415" s="2"/>
      <c r="AFW415" s="2"/>
      <c r="AFX415" s="2"/>
      <c r="AFY415" s="2"/>
      <c r="AFZ415" s="2"/>
      <c r="AGA415" s="2"/>
      <c r="AGB415" s="2"/>
      <c r="AGC415" s="2"/>
      <c r="AGD415" s="2"/>
      <c r="AGE415" s="2"/>
      <c r="AGF415" s="2"/>
      <c r="AGG415" s="2"/>
      <c r="AGH415" s="2"/>
      <c r="AGI415" s="2"/>
      <c r="AGJ415" s="2"/>
      <c r="AGK415" s="2"/>
      <c r="AGL415" s="2"/>
      <c r="AGM415" s="2"/>
      <c r="AGN415" s="2"/>
      <c r="AGO415" s="2"/>
      <c r="AGP415" s="2"/>
      <c r="AGQ415" s="2"/>
      <c r="AGR415" s="2"/>
      <c r="AGS415" s="2"/>
      <c r="AGT415" s="2"/>
      <c r="AGU415" s="2"/>
      <c r="AGV415" s="2"/>
      <c r="AGW415" s="2"/>
      <c r="AGX415" s="2"/>
      <c r="AGY415" s="2"/>
      <c r="AGZ415" s="2"/>
      <c r="AHA415" s="2"/>
      <c r="AHB415" s="2"/>
      <c r="AHC415" s="2"/>
      <c r="AHD415" s="2"/>
      <c r="AHE415" s="2"/>
      <c r="AHF415" s="2"/>
      <c r="AHG415" s="2"/>
      <c r="AHH415" s="2"/>
      <c r="AHI415" s="2"/>
      <c r="AHJ415" s="2"/>
      <c r="AHK415" s="2"/>
      <c r="AHL415" s="2"/>
      <c r="AHM415" s="2"/>
      <c r="AHN415" s="2"/>
      <c r="AHO415" s="2"/>
      <c r="AHP415" s="2"/>
      <c r="AHQ415" s="2"/>
      <c r="AHR415" s="2"/>
      <c r="AHS415" s="2"/>
      <c r="AHT415" s="2"/>
      <c r="AHU415" s="2"/>
      <c r="AHV415" s="2"/>
      <c r="AHW415" s="2"/>
      <c r="AHX415" s="2"/>
      <c r="AHY415" s="2"/>
      <c r="AHZ415" s="2"/>
      <c r="AIA415" s="2"/>
      <c r="AIB415" s="2"/>
      <c r="AIC415" s="2"/>
      <c r="AID415" s="2"/>
      <c r="AIE415" s="2"/>
      <c r="AIF415" s="2"/>
      <c r="AIG415" s="2"/>
      <c r="AIH415" s="2"/>
      <c r="AII415" s="2"/>
      <c r="AIJ415" s="2"/>
      <c r="AIK415" s="2"/>
      <c r="AIL415" s="2"/>
      <c r="AIM415" s="2"/>
      <c r="AIN415" s="2"/>
      <c r="AIO415" s="2"/>
      <c r="AIP415" s="2"/>
      <c r="AIQ415" s="2"/>
      <c r="AIR415" s="2"/>
      <c r="AIS415" s="2"/>
      <c r="AIT415" s="2"/>
      <c r="AIU415" s="2"/>
      <c r="AIV415" s="2"/>
      <c r="AIW415" s="2"/>
      <c r="AIX415" s="2"/>
      <c r="AIY415" s="2"/>
      <c r="AIZ415" s="2"/>
      <c r="AJA415" s="2"/>
      <c r="AJB415" s="2"/>
      <c r="AJC415" s="2"/>
      <c r="AJD415" s="2"/>
      <c r="AJE415" s="2"/>
      <c r="AJF415" s="2"/>
      <c r="AJG415" s="2"/>
      <c r="AJH415" s="2"/>
      <c r="AJI415" s="2"/>
      <c r="AJJ415" s="2"/>
      <c r="AJK415" s="2"/>
      <c r="AJL415" s="2"/>
      <c r="AJM415" s="2"/>
      <c r="AJN415" s="2"/>
      <c r="AJO415" s="2"/>
      <c r="AJP415" s="2"/>
      <c r="AJQ415" s="2"/>
      <c r="AJR415" s="2"/>
      <c r="AJS415" s="2"/>
      <c r="AJT415" s="2"/>
      <c r="AJU415" s="2"/>
      <c r="AJV415" s="2"/>
      <c r="AJW415" s="2"/>
      <c r="AJX415" s="2"/>
      <c r="AJY415" s="2"/>
      <c r="AJZ415" s="2"/>
      <c r="AKA415" s="2"/>
      <c r="AKB415" s="2"/>
      <c r="AKC415" s="2"/>
      <c r="AKD415" s="2"/>
      <c r="AKE415" s="2"/>
      <c r="AKF415" s="2"/>
      <c r="AKG415" s="2"/>
      <c r="AKH415" s="2"/>
      <c r="AKI415" s="2"/>
      <c r="AKJ415" s="2"/>
      <c r="AKK415" s="2"/>
      <c r="AKL415" s="2"/>
      <c r="AKM415" s="2"/>
      <c r="AKN415" s="2"/>
      <c r="AKO415" s="2"/>
      <c r="AKP415" s="2"/>
      <c r="AKQ415" s="2"/>
      <c r="AKR415" s="2"/>
      <c r="AKS415" s="2"/>
      <c r="AKT415" s="2"/>
      <c r="AKU415" s="2"/>
      <c r="AKV415" s="2"/>
      <c r="AKW415" s="2"/>
      <c r="AKX415" s="2"/>
      <c r="AKY415" s="2"/>
      <c r="AKZ415" s="2"/>
      <c r="ALA415" s="2"/>
      <c r="ALB415" s="2"/>
      <c r="ALC415" s="2"/>
      <c r="ALD415" s="2"/>
      <c r="ALE415" s="2"/>
      <c r="ALF415" s="2"/>
      <c r="ALG415" s="2"/>
      <c r="ALH415" s="2"/>
      <c r="ALI415" s="2"/>
      <c r="ALJ415" s="2"/>
      <c r="ALK415" s="2"/>
      <c r="ALL415" s="2"/>
      <c r="ALM415" s="2"/>
      <c r="ALN415" s="2"/>
      <c r="ALO415" s="2"/>
      <c r="ALP415" s="2"/>
      <c r="ALQ415" s="2"/>
      <c r="ALR415" s="2"/>
      <c r="ALS415" s="2"/>
      <c r="ALT415" s="2"/>
      <c r="ALU415" s="2"/>
      <c r="ALV415" s="2"/>
      <c r="ALW415" s="2"/>
      <c r="ALX415" s="2"/>
      <c r="ALY415" s="2"/>
      <c r="ALZ415" s="2"/>
      <c r="AMA415" s="2"/>
      <c r="AMB415" s="2"/>
      <c r="AMC415" s="2"/>
      <c r="AMD415" s="2"/>
      <c r="AME415" s="2"/>
      <c r="AMF415" s="2"/>
      <c r="AMG415" s="2"/>
      <c r="AMH415" s="2"/>
      <c r="AMI415" s="2"/>
    </row>
    <row r="416" spans="1:1023" ht="17.399999999999999" outlineLevel="2" x14ac:dyDescent="0.35">
      <c r="A416" s="36" t="s">
        <v>86</v>
      </c>
      <c r="B416" s="37" t="s">
        <v>77</v>
      </c>
      <c r="C416" s="39" t="s">
        <v>7</v>
      </c>
      <c r="D416" s="14"/>
      <c r="E416" s="37" t="s">
        <v>157</v>
      </c>
      <c r="F416" s="15"/>
      <c r="G416" s="15"/>
      <c r="H416" s="16"/>
      <c r="I416" s="17"/>
      <c r="J416" s="1"/>
      <c r="K416" s="46"/>
      <c r="L416" s="47"/>
      <c r="M416" s="47"/>
      <c r="N416" s="47"/>
      <c r="O416" s="4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  <c r="LK416" s="2"/>
      <c r="LL416" s="2"/>
      <c r="LM416" s="2"/>
      <c r="LN416" s="2"/>
      <c r="LO416" s="2"/>
      <c r="LP416" s="2"/>
      <c r="LQ416" s="2"/>
      <c r="LR416" s="2"/>
      <c r="LS416" s="2"/>
      <c r="LT416" s="2"/>
      <c r="LU416" s="2"/>
      <c r="LV416" s="2"/>
      <c r="LW416" s="2"/>
      <c r="LX416" s="2"/>
      <c r="LY416" s="2"/>
      <c r="LZ416" s="2"/>
      <c r="MA416" s="2"/>
      <c r="MB416" s="2"/>
      <c r="MC416" s="2"/>
      <c r="MD416" s="2"/>
      <c r="ME416" s="2"/>
      <c r="MF416" s="2"/>
      <c r="MG416" s="2"/>
      <c r="MH416" s="2"/>
      <c r="MI416" s="2"/>
      <c r="MJ416" s="2"/>
      <c r="MK416" s="2"/>
      <c r="ML416" s="2"/>
      <c r="MM416" s="2"/>
      <c r="MN416" s="2"/>
      <c r="MO416" s="2"/>
      <c r="MP416" s="2"/>
      <c r="MQ416" s="2"/>
      <c r="MR416" s="2"/>
      <c r="MS416" s="2"/>
      <c r="MT416" s="2"/>
      <c r="MU416" s="2"/>
      <c r="MV416" s="2"/>
      <c r="MW416" s="2"/>
      <c r="MX416" s="2"/>
      <c r="MY416" s="2"/>
      <c r="MZ416" s="2"/>
      <c r="NA416" s="2"/>
      <c r="NB416" s="2"/>
      <c r="NC416" s="2"/>
      <c r="ND416" s="2"/>
      <c r="NE416" s="2"/>
      <c r="NF416" s="2"/>
      <c r="NG416" s="2"/>
      <c r="NH416" s="2"/>
      <c r="NI416" s="2"/>
      <c r="NJ416" s="2"/>
      <c r="NK416" s="2"/>
      <c r="NL416" s="2"/>
      <c r="NM416" s="2"/>
      <c r="NN416" s="2"/>
      <c r="NO416" s="2"/>
      <c r="NP416" s="2"/>
      <c r="NQ416" s="2"/>
      <c r="NR416" s="2"/>
      <c r="NS416" s="2"/>
      <c r="NT416" s="2"/>
      <c r="NU416" s="2"/>
      <c r="NV416" s="2"/>
      <c r="NW416" s="2"/>
      <c r="NX416" s="2"/>
      <c r="NY416" s="2"/>
      <c r="NZ416" s="2"/>
      <c r="OA416" s="2"/>
      <c r="OB416" s="2"/>
      <c r="OC416" s="2"/>
      <c r="OD416" s="2"/>
      <c r="OE416" s="2"/>
      <c r="OF416" s="2"/>
      <c r="OG416" s="2"/>
      <c r="OH416" s="2"/>
      <c r="OI416" s="2"/>
      <c r="OJ416" s="2"/>
      <c r="OK416" s="2"/>
      <c r="OL416" s="2"/>
      <c r="OM416" s="2"/>
      <c r="ON416" s="2"/>
      <c r="OO416" s="2"/>
      <c r="OP416" s="2"/>
      <c r="OQ416" s="2"/>
      <c r="OR416" s="2"/>
      <c r="OS416" s="2"/>
      <c r="OT416" s="2"/>
      <c r="OU416" s="2"/>
      <c r="OV416" s="2"/>
      <c r="OW416" s="2"/>
      <c r="OX416" s="2"/>
      <c r="OY416" s="2"/>
      <c r="OZ416" s="2"/>
      <c r="PA416" s="2"/>
      <c r="PB416" s="2"/>
      <c r="PC416" s="2"/>
      <c r="PD416" s="2"/>
      <c r="PE416" s="2"/>
      <c r="PF416" s="2"/>
      <c r="PG416" s="2"/>
      <c r="PH416" s="2"/>
      <c r="PI416" s="2"/>
      <c r="PJ416" s="2"/>
      <c r="PK416" s="2"/>
      <c r="PL416" s="2"/>
      <c r="PM416" s="2"/>
      <c r="PN416" s="2"/>
      <c r="PO416" s="2"/>
      <c r="PP416" s="2"/>
      <c r="PQ416" s="2"/>
      <c r="PR416" s="2"/>
      <c r="PS416" s="2"/>
      <c r="PT416" s="2"/>
      <c r="PU416" s="2"/>
      <c r="PV416" s="2"/>
      <c r="PW416" s="2"/>
      <c r="PX416" s="2"/>
      <c r="PY416" s="2"/>
      <c r="PZ416" s="2"/>
      <c r="QA416" s="2"/>
      <c r="QB416" s="2"/>
      <c r="QC416" s="2"/>
      <c r="QD416" s="2"/>
      <c r="QE416" s="2"/>
      <c r="QF416" s="2"/>
      <c r="QG416" s="2"/>
      <c r="QH416" s="2"/>
      <c r="QI416" s="2"/>
      <c r="QJ416" s="2"/>
      <c r="QK416" s="2"/>
      <c r="QL416" s="2"/>
      <c r="QM416" s="2"/>
      <c r="QN416" s="2"/>
      <c r="QO416" s="2"/>
      <c r="QP416" s="2"/>
      <c r="QQ416" s="2"/>
      <c r="QR416" s="2"/>
      <c r="QS416" s="2"/>
      <c r="QT416" s="2"/>
      <c r="QU416" s="2"/>
      <c r="QV416" s="2"/>
      <c r="QW416" s="2"/>
      <c r="QX416" s="2"/>
      <c r="QY416" s="2"/>
      <c r="QZ416" s="2"/>
      <c r="RA416" s="2"/>
      <c r="RB416" s="2"/>
      <c r="RC416" s="2"/>
      <c r="RD416" s="2"/>
      <c r="RE416" s="2"/>
      <c r="RF416" s="2"/>
      <c r="RG416" s="2"/>
      <c r="RH416" s="2"/>
      <c r="RI416" s="2"/>
      <c r="RJ416" s="2"/>
      <c r="RK416" s="2"/>
      <c r="RL416" s="2"/>
      <c r="RM416" s="2"/>
      <c r="RN416" s="2"/>
      <c r="RO416" s="2"/>
      <c r="RP416" s="2"/>
      <c r="RQ416" s="2"/>
      <c r="RR416" s="2"/>
      <c r="RS416" s="2"/>
      <c r="RT416" s="2"/>
      <c r="RU416" s="2"/>
      <c r="RV416" s="2"/>
      <c r="RW416" s="2"/>
      <c r="RX416" s="2"/>
      <c r="RY416" s="2"/>
      <c r="RZ416" s="2"/>
      <c r="SA416" s="2"/>
      <c r="SB416" s="2"/>
      <c r="SC416" s="2"/>
      <c r="SD416" s="2"/>
      <c r="SE416" s="2"/>
      <c r="SF416" s="2"/>
      <c r="SG416" s="2"/>
      <c r="SH416" s="2"/>
      <c r="SI416" s="2"/>
      <c r="SJ416" s="2"/>
      <c r="SK416" s="2"/>
      <c r="SL416" s="2"/>
      <c r="SM416" s="2"/>
      <c r="SN416" s="2"/>
      <c r="SO416" s="2"/>
      <c r="SP416" s="2"/>
      <c r="SQ416" s="2"/>
      <c r="SR416" s="2"/>
      <c r="SS416" s="2"/>
      <c r="ST416" s="2"/>
      <c r="SU416" s="2"/>
      <c r="SV416" s="2"/>
      <c r="SW416" s="2"/>
      <c r="SX416" s="2"/>
      <c r="SY416" s="2"/>
      <c r="SZ416" s="2"/>
      <c r="TA416" s="2"/>
      <c r="TB416" s="2"/>
      <c r="TC416" s="2"/>
      <c r="TD416" s="2"/>
      <c r="TE416" s="2"/>
      <c r="TF416" s="2"/>
      <c r="TG416" s="2"/>
      <c r="TH416" s="2"/>
      <c r="TI416" s="2"/>
      <c r="TJ416" s="2"/>
      <c r="TK416" s="2"/>
      <c r="TL416" s="2"/>
      <c r="TM416" s="2"/>
      <c r="TN416" s="2"/>
      <c r="TO416" s="2"/>
      <c r="TP416" s="2"/>
      <c r="TQ416" s="2"/>
      <c r="TR416" s="2"/>
      <c r="TS416" s="2"/>
      <c r="TT416" s="2"/>
      <c r="TU416" s="2"/>
      <c r="TV416" s="2"/>
      <c r="TW416" s="2"/>
      <c r="TX416" s="2"/>
      <c r="TY416" s="2"/>
      <c r="TZ416" s="2"/>
      <c r="UA416" s="2"/>
      <c r="UB416" s="2"/>
      <c r="UC416" s="2"/>
      <c r="UD416" s="2"/>
      <c r="UE416" s="2"/>
      <c r="UF416" s="2"/>
      <c r="UG416" s="2"/>
      <c r="UH416" s="2"/>
      <c r="UI416" s="2"/>
      <c r="UJ416" s="2"/>
      <c r="UK416" s="2"/>
      <c r="UL416" s="2"/>
      <c r="UM416" s="2"/>
      <c r="UN416" s="2"/>
      <c r="UO416" s="2"/>
      <c r="UP416" s="2"/>
      <c r="UQ416" s="2"/>
      <c r="UR416" s="2"/>
      <c r="US416" s="2"/>
      <c r="UT416" s="2"/>
      <c r="UU416" s="2"/>
      <c r="UV416" s="2"/>
      <c r="UW416" s="2"/>
      <c r="UX416" s="2"/>
      <c r="UY416" s="2"/>
      <c r="UZ416" s="2"/>
      <c r="VA416" s="2"/>
      <c r="VB416" s="2"/>
      <c r="VC416" s="2"/>
      <c r="VD416" s="2"/>
      <c r="VE416" s="2"/>
      <c r="VF416" s="2"/>
      <c r="VG416" s="2"/>
      <c r="VH416" s="2"/>
      <c r="VI416" s="2"/>
      <c r="VJ416" s="2"/>
      <c r="VK416" s="2"/>
      <c r="VL416" s="2"/>
      <c r="VM416" s="2"/>
      <c r="VN416" s="2"/>
      <c r="VO416" s="2"/>
      <c r="VP416" s="2"/>
      <c r="VQ416" s="2"/>
      <c r="VR416" s="2"/>
      <c r="VS416" s="2"/>
      <c r="VT416" s="2"/>
      <c r="VU416" s="2"/>
      <c r="VV416" s="2"/>
      <c r="VW416" s="2"/>
      <c r="VX416" s="2"/>
      <c r="VY416" s="2"/>
      <c r="VZ416" s="2"/>
      <c r="WA416" s="2"/>
      <c r="WB416" s="2"/>
      <c r="WC416" s="2"/>
      <c r="WD416" s="2"/>
      <c r="WE416" s="2"/>
      <c r="WF416" s="2"/>
      <c r="WG416" s="2"/>
      <c r="WH416" s="2"/>
      <c r="WI416" s="2"/>
      <c r="WJ416" s="2"/>
      <c r="WK416" s="2"/>
      <c r="WL416" s="2"/>
      <c r="WM416" s="2"/>
      <c r="WN416" s="2"/>
      <c r="WO416" s="2"/>
      <c r="WP416" s="2"/>
      <c r="WQ416" s="2"/>
      <c r="WR416" s="2"/>
      <c r="WS416" s="2"/>
      <c r="WT416" s="2"/>
      <c r="WU416" s="2"/>
      <c r="WV416" s="2"/>
      <c r="WW416" s="2"/>
      <c r="WX416" s="2"/>
      <c r="WY416" s="2"/>
      <c r="WZ416" s="2"/>
      <c r="XA416" s="2"/>
      <c r="XB416" s="2"/>
      <c r="XC416" s="2"/>
      <c r="XD416" s="2"/>
      <c r="XE416" s="2"/>
      <c r="XF416" s="2"/>
      <c r="XG416" s="2"/>
      <c r="XH416" s="2"/>
      <c r="XI416" s="2"/>
      <c r="XJ416" s="2"/>
      <c r="XK416" s="2"/>
      <c r="XL416" s="2"/>
      <c r="XM416" s="2"/>
      <c r="XN416" s="2"/>
      <c r="XO416" s="2"/>
      <c r="XP416" s="2"/>
      <c r="XQ416" s="2"/>
      <c r="XR416" s="2"/>
      <c r="XS416" s="2"/>
      <c r="XT416" s="2"/>
      <c r="XU416" s="2"/>
      <c r="XV416" s="2"/>
      <c r="XW416" s="2"/>
      <c r="XX416" s="2"/>
      <c r="XY416" s="2"/>
      <c r="XZ416" s="2"/>
      <c r="YA416" s="2"/>
      <c r="YB416" s="2"/>
      <c r="YC416" s="2"/>
      <c r="YD416" s="2"/>
      <c r="YE416" s="2"/>
      <c r="YF416" s="2"/>
      <c r="YG416" s="2"/>
      <c r="YH416" s="2"/>
      <c r="YI416" s="2"/>
      <c r="YJ416" s="2"/>
      <c r="YK416" s="2"/>
      <c r="YL416" s="2"/>
      <c r="YM416" s="2"/>
      <c r="YN416" s="2"/>
      <c r="YO416" s="2"/>
      <c r="YP416" s="2"/>
      <c r="YQ416" s="2"/>
      <c r="YR416" s="2"/>
      <c r="YS416" s="2"/>
      <c r="YT416" s="2"/>
      <c r="YU416" s="2"/>
      <c r="YV416" s="2"/>
      <c r="YW416" s="2"/>
      <c r="YX416" s="2"/>
      <c r="YY416" s="2"/>
      <c r="YZ416" s="2"/>
      <c r="ZA416" s="2"/>
      <c r="ZB416" s="2"/>
      <c r="ZC416" s="2"/>
      <c r="ZD416" s="2"/>
      <c r="ZE416" s="2"/>
      <c r="ZF416" s="2"/>
      <c r="ZG416" s="2"/>
      <c r="ZH416" s="2"/>
      <c r="ZI416" s="2"/>
      <c r="ZJ416" s="2"/>
      <c r="ZK416" s="2"/>
      <c r="ZL416" s="2"/>
      <c r="ZM416" s="2"/>
      <c r="ZN416" s="2"/>
      <c r="ZO416" s="2"/>
      <c r="ZP416" s="2"/>
      <c r="ZQ416" s="2"/>
      <c r="ZR416" s="2"/>
      <c r="ZS416" s="2"/>
      <c r="ZT416" s="2"/>
      <c r="ZU416" s="2"/>
      <c r="ZV416" s="2"/>
      <c r="ZW416" s="2"/>
      <c r="ZX416" s="2"/>
      <c r="ZY416" s="2"/>
      <c r="ZZ416" s="2"/>
      <c r="AAA416" s="2"/>
      <c r="AAB416" s="2"/>
      <c r="AAC416" s="2"/>
      <c r="AAD416" s="2"/>
      <c r="AAE416" s="2"/>
      <c r="AAF416" s="2"/>
      <c r="AAG416" s="2"/>
      <c r="AAH416" s="2"/>
      <c r="AAI416" s="2"/>
      <c r="AAJ416" s="2"/>
      <c r="AAK416" s="2"/>
      <c r="AAL416" s="2"/>
      <c r="AAM416" s="2"/>
      <c r="AAN416" s="2"/>
      <c r="AAO416" s="2"/>
      <c r="AAP416" s="2"/>
      <c r="AAQ416" s="2"/>
      <c r="AAR416" s="2"/>
      <c r="AAS416" s="2"/>
      <c r="AAT416" s="2"/>
      <c r="AAU416" s="2"/>
      <c r="AAV416" s="2"/>
      <c r="AAW416" s="2"/>
      <c r="AAX416" s="2"/>
      <c r="AAY416" s="2"/>
      <c r="AAZ416" s="2"/>
      <c r="ABA416" s="2"/>
      <c r="ABB416" s="2"/>
      <c r="ABC416" s="2"/>
      <c r="ABD416" s="2"/>
      <c r="ABE416" s="2"/>
      <c r="ABF416" s="2"/>
      <c r="ABG416" s="2"/>
      <c r="ABH416" s="2"/>
      <c r="ABI416" s="2"/>
      <c r="ABJ416" s="2"/>
      <c r="ABK416" s="2"/>
      <c r="ABL416" s="2"/>
      <c r="ABM416" s="2"/>
      <c r="ABN416" s="2"/>
      <c r="ABO416" s="2"/>
      <c r="ABP416" s="2"/>
      <c r="ABQ416" s="2"/>
      <c r="ABR416" s="2"/>
      <c r="ABS416" s="2"/>
      <c r="ABT416" s="2"/>
      <c r="ABU416" s="2"/>
      <c r="ABV416" s="2"/>
      <c r="ABW416" s="2"/>
      <c r="ABX416" s="2"/>
      <c r="ABY416" s="2"/>
      <c r="ABZ416" s="2"/>
      <c r="ACA416" s="2"/>
      <c r="ACB416" s="2"/>
      <c r="ACC416" s="2"/>
      <c r="ACD416" s="2"/>
      <c r="ACE416" s="2"/>
      <c r="ACF416" s="2"/>
      <c r="ACG416" s="2"/>
      <c r="ACH416" s="2"/>
      <c r="ACI416" s="2"/>
      <c r="ACJ416" s="2"/>
      <c r="ACK416" s="2"/>
      <c r="ACL416" s="2"/>
      <c r="ACM416" s="2"/>
      <c r="ACN416" s="2"/>
      <c r="ACO416" s="2"/>
      <c r="ACP416" s="2"/>
      <c r="ACQ416" s="2"/>
      <c r="ACR416" s="2"/>
      <c r="ACS416" s="2"/>
      <c r="ACT416" s="2"/>
      <c r="ACU416" s="2"/>
      <c r="ACV416" s="2"/>
      <c r="ACW416" s="2"/>
      <c r="ACX416" s="2"/>
      <c r="ACY416" s="2"/>
      <c r="ACZ416" s="2"/>
      <c r="ADA416" s="2"/>
      <c r="ADB416" s="2"/>
      <c r="ADC416" s="2"/>
      <c r="ADD416" s="2"/>
      <c r="ADE416" s="2"/>
      <c r="ADF416" s="2"/>
      <c r="ADG416" s="2"/>
      <c r="ADH416" s="2"/>
      <c r="ADI416" s="2"/>
      <c r="ADJ416" s="2"/>
      <c r="ADK416" s="2"/>
      <c r="ADL416" s="2"/>
      <c r="ADM416" s="2"/>
      <c r="ADN416" s="2"/>
      <c r="ADO416" s="2"/>
      <c r="ADP416" s="2"/>
      <c r="ADQ416" s="2"/>
      <c r="ADR416" s="2"/>
      <c r="ADS416" s="2"/>
      <c r="ADT416" s="2"/>
      <c r="ADU416" s="2"/>
      <c r="ADV416" s="2"/>
      <c r="ADW416" s="2"/>
      <c r="ADX416" s="2"/>
      <c r="ADY416" s="2"/>
      <c r="ADZ416" s="2"/>
      <c r="AEA416" s="2"/>
      <c r="AEB416" s="2"/>
      <c r="AEC416" s="2"/>
      <c r="AED416" s="2"/>
      <c r="AEE416" s="2"/>
      <c r="AEF416" s="2"/>
      <c r="AEG416" s="2"/>
      <c r="AEH416" s="2"/>
      <c r="AEI416" s="2"/>
      <c r="AEJ416" s="2"/>
      <c r="AEK416" s="2"/>
      <c r="AEL416" s="2"/>
      <c r="AEM416" s="2"/>
      <c r="AEN416" s="2"/>
      <c r="AEO416" s="2"/>
      <c r="AEP416" s="2"/>
      <c r="AEQ416" s="2"/>
      <c r="AER416" s="2"/>
      <c r="AES416" s="2"/>
      <c r="AET416" s="2"/>
      <c r="AEU416" s="2"/>
      <c r="AEV416" s="2"/>
      <c r="AEW416" s="2"/>
      <c r="AEX416" s="2"/>
      <c r="AEY416" s="2"/>
      <c r="AEZ416" s="2"/>
      <c r="AFA416" s="2"/>
      <c r="AFB416" s="2"/>
      <c r="AFC416" s="2"/>
      <c r="AFD416" s="2"/>
      <c r="AFE416" s="2"/>
      <c r="AFF416" s="2"/>
      <c r="AFG416" s="2"/>
      <c r="AFH416" s="2"/>
      <c r="AFI416" s="2"/>
      <c r="AFJ416" s="2"/>
      <c r="AFK416" s="2"/>
      <c r="AFL416" s="2"/>
      <c r="AFM416" s="2"/>
      <c r="AFN416" s="2"/>
      <c r="AFO416" s="2"/>
      <c r="AFP416" s="2"/>
      <c r="AFQ416" s="2"/>
      <c r="AFR416" s="2"/>
      <c r="AFS416" s="2"/>
      <c r="AFT416" s="2"/>
      <c r="AFU416" s="2"/>
      <c r="AFV416" s="2"/>
      <c r="AFW416" s="2"/>
      <c r="AFX416" s="2"/>
      <c r="AFY416" s="2"/>
      <c r="AFZ416" s="2"/>
      <c r="AGA416" s="2"/>
      <c r="AGB416" s="2"/>
      <c r="AGC416" s="2"/>
      <c r="AGD416" s="2"/>
      <c r="AGE416" s="2"/>
      <c r="AGF416" s="2"/>
      <c r="AGG416" s="2"/>
      <c r="AGH416" s="2"/>
      <c r="AGI416" s="2"/>
      <c r="AGJ416" s="2"/>
      <c r="AGK416" s="2"/>
      <c r="AGL416" s="2"/>
      <c r="AGM416" s="2"/>
      <c r="AGN416" s="2"/>
      <c r="AGO416" s="2"/>
      <c r="AGP416" s="2"/>
      <c r="AGQ416" s="2"/>
      <c r="AGR416" s="2"/>
      <c r="AGS416" s="2"/>
      <c r="AGT416" s="2"/>
      <c r="AGU416" s="2"/>
      <c r="AGV416" s="2"/>
      <c r="AGW416" s="2"/>
      <c r="AGX416" s="2"/>
      <c r="AGY416" s="2"/>
      <c r="AGZ416" s="2"/>
      <c r="AHA416" s="2"/>
      <c r="AHB416" s="2"/>
      <c r="AHC416" s="2"/>
      <c r="AHD416" s="2"/>
      <c r="AHE416" s="2"/>
      <c r="AHF416" s="2"/>
      <c r="AHG416" s="2"/>
      <c r="AHH416" s="2"/>
      <c r="AHI416" s="2"/>
      <c r="AHJ416" s="2"/>
      <c r="AHK416" s="2"/>
      <c r="AHL416" s="2"/>
      <c r="AHM416" s="2"/>
      <c r="AHN416" s="2"/>
      <c r="AHO416" s="2"/>
      <c r="AHP416" s="2"/>
      <c r="AHQ416" s="2"/>
      <c r="AHR416" s="2"/>
      <c r="AHS416" s="2"/>
      <c r="AHT416" s="2"/>
      <c r="AHU416" s="2"/>
      <c r="AHV416" s="2"/>
      <c r="AHW416" s="2"/>
      <c r="AHX416" s="2"/>
      <c r="AHY416" s="2"/>
      <c r="AHZ416" s="2"/>
      <c r="AIA416" s="2"/>
      <c r="AIB416" s="2"/>
      <c r="AIC416" s="2"/>
      <c r="AID416" s="2"/>
      <c r="AIE416" s="2"/>
      <c r="AIF416" s="2"/>
      <c r="AIG416" s="2"/>
      <c r="AIH416" s="2"/>
      <c r="AII416" s="2"/>
      <c r="AIJ416" s="2"/>
      <c r="AIK416" s="2"/>
      <c r="AIL416" s="2"/>
      <c r="AIM416" s="2"/>
      <c r="AIN416" s="2"/>
      <c r="AIO416" s="2"/>
      <c r="AIP416" s="2"/>
      <c r="AIQ416" s="2"/>
      <c r="AIR416" s="2"/>
      <c r="AIS416" s="2"/>
      <c r="AIT416" s="2"/>
      <c r="AIU416" s="2"/>
      <c r="AIV416" s="2"/>
      <c r="AIW416" s="2"/>
      <c r="AIX416" s="2"/>
      <c r="AIY416" s="2"/>
      <c r="AIZ416" s="2"/>
      <c r="AJA416" s="2"/>
      <c r="AJB416" s="2"/>
      <c r="AJC416" s="2"/>
      <c r="AJD416" s="2"/>
      <c r="AJE416" s="2"/>
      <c r="AJF416" s="2"/>
      <c r="AJG416" s="2"/>
      <c r="AJH416" s="2"/>
      <c r="AJI416" s="2"/>
      <c r="AJJ416" s="2"/>
      <c r="AJK416" s="2"/>
      <c r="AJL416" s="2"/>
      <c r="AJM416" s="2"/>
      <c r="AJN416" s="2"/>
      <c r="AJO416" s="2"/>
      <c r="AJP416" s="2"/>
      <c r="AJQ416" s="2"/>
      <c r="AJR416" s="2"/>
      <c r="AJS416" s="2"/>
      <c r="AJT416" s="2"/>
      <c r="AJU416" s="2"/>
      <c r="AJV416" s="2"/>
      <c r="AJW416" s="2"/>
      <c r="AJX416" s="2"/>
      <c r="AJY416" s="2"/>
      <c r="AJZ416" s="2"/>
      <c r="AKA416" s="2"/>
      <c r="AKB416" s="2"/>
      <c r="AKC416" s="2"/>
      <c r="AKD416" s="2"/>
      <c r="AKE416" s="2"/>
      <c r="AKF416" s="2"/>
      <c r="AKG416" s="2"/>
      <c r="AKH416" s="2"/>
      <c r="AKI416" s="2"/>
      <c r="AKJ416" s="2"/>
      <c r="AKK416" s="2"/>
      <c r="AKL416" s="2"/>
      <c r="AKM416" s="2"/>
      <c r="AKN416" s="2"/>
      <c r="AKO416" s="2"/>
      <c r="AKP416" s="2"/>
      <c r="AKQ416" s="2"/>
      <c r="AKR416" s="2"/>
      <c r="AKS416" s="2"/>
      <c r="AKT416" s="2"/>
      <c r="AKU416" s="2"/>
      <c r="AKV416" s="2"/>
      <c r="AKW416" s="2"/>
      <c r="AKX416" s="2"/>
      <c r="AKY416" s="2"/>
      <c r="AKZ416" s="2"/>
      <c r="ALA416" s="2"/>
      <c r="ALB416" s="2"/>
      <c r="ALC416" s="2"/>
      <c r="ALD416" s="2"/>
      <c r="ALE416" s="2"/>
      <c r="ALF416" s="2"/>
      <c r="ALG416" s="2"/>
      <c r="ALH416" s="2"/>
      <c r="ALI416" s="2"/>
      <c r="ALJ416" s="2"/>
      <c r="ALK416" s="2"/>
      <c r="ALL416" s="2"/>
      <c r="ALM416" s="2"/>
      <c r="ALN416" s="2"/>
      <c r="ALO416" s="2"/>
      <c r="ALP416" s="2"/>
      <c r="ALQ416" s="2"/>
      <c r="ALR416" s="2"/>
      <c r="ALS416" s="2"/>
      <c r="ALT416" s="2"/>
      <c r="ALU416" s="2"/>
      <c r="ALV416" s="2"/>
      <c r="ALW416" s="2"/>
      <c r="ALX416" s="2"/>
      <c r="ALY416" s="2"/>
      <c r="ALZ416" s="2"/>
      <c r="AMA416" s="2"/>
      <c r="AMB416" s="2"/>
      <c r="AMC416" s="2"/>
      <c r="AMD416" s="2"/>
      <c r="AME416" s="2"/>
      <c r="AMF416" s="2"/>
      <c r="AMG416" s="2"/>
      <c r="AMH416" s="2"/>
      <c r="AMI416" s="2"/>
    </row>
    <row r="417" spans="1:1023" outlineLevel="2" x14ac:dyDescent="0.3">
      <c r="A417" s="18" t="s">
        <v>86</v>
      </c>
      <c r="B417" s="19" t="s">
        <v>77</v>
      </c>
      <c r="C417" s="19" t="s">
        <v>7</v>
      </c>
      <c r="D417" s="20">
        <v>1</v>
      </c>
      <c r="E417" s="21" t="s">
        <v>161</v>
      </c>
      <c r="F417" s="22" t="s">
        <v>47</v>
      </c>
      <c r="G417" s="30">
        <v>3178.4399999999991</v>
      </c>
      <c r="H417" s="24"/>
      <c r="I417" s="31">
        <f t="shared" ref="I417:I421" si="55">H417*G417</f>
        <v>0</v>
      </c>
      <c r="J417" s="1"/>
      <c r="K417" s="46"/>
      <c r="L417" s="46"/>
      <c r="M417" s="46"/>
      <c r="N417" s="46"/>
      <c r="O417" s="46"/>
    </row>
    <row r="418" spans="1:1023" outlineLevel="2" x14ac:dyDescent="0.3">
      <c r="A418" s="18" t="s">
        <v>86</v>
      </c>
      <c r="B418" s="19" t="s">
        <v>77</v>
      </c>
      <c r="C418" s="19" t="s">
        <v>7</v>
      </c>
      <c r="D418" s="20">
        <v>2</v>
      </c>
      <c r="E418" s="21" t="s">
        <v>217</v>
      </c>
      <c r="F418" s="22" t="s">
        <v>47</v>
      </c>
      <c r="G418" s="30">
        <v>12331.655999999999</v>
      </c>
      <c r="H418" s="24"/>
      <c r="I418" s="31">
        <f t="shared" si="55"/>
        <v>0</v>
      </c>
      <c r="J418" s="1"/>
      <c r="K418" s="46"/>
      <c r="L418" s="46"/>
      <c r="M418" s="46"/>
      <c r="N418" s="46"/>
      <c r="O418" s="46"/>
    </row>
    <row r="419" spans="1:1023" outlineLevel="2" x14ac:dyDescent="0.3">
      <c r="A419" s="18" t="s">
        <v>86</v>
      </c>
      <c r="B419" s="19" t="s">
        <v>77</v>
      </c>
      <c r="C419" s="19" t="s">
        <v>7</v>
      </c>
      <c r="D419" s="20">
        <v>3</v>
      </c>
      <c r="E419" s="21" t="s">
        <v>165</v>
      </c>
      <c r="F419" s="22" t="s">
        <v>47</v>
      </c>
      <c r="G419" s="30">
        <v>4777.384500000001</v>
      </c>
      <c r="H419" s="24"/>
      <c r="I419" s="31">
        <f t="shared" si="55"/>
        <v>0</v>
      </c>
      <c r="J419" s="1"/>
      <c r="K419" s="46"/>
      <c r="L419" s="46"/>
      <c r="M419" s="46"/>
      <c r="N419" s="46"/>
      <c r="O419" s="46"/>
    </row>
    <row r="420" spans="1:1023" outlineLevel="2" x14ac:dyDescent="0.3">
      <c r="A420" s="18" t="s">
        <v>86</v>
      </c>
      <c r="B420" s="19" t="s">
        <v>77</v>
      </c>
      <c r="C420" s="19" t="s">
        <v>7</v>
      </c>
      <c r="D420" s="20">
        <v>4</v>
      </c>
      <c r="E420" s="21" t="s">
        <v>158</v>
      </c>
      <c r="F420" s="22" t="s">
        <v>75</v>
      </c>
      <c r="G420" s="30">
        <v>3034</v>
      </c>
      <c r="H420" s="24"/>
      <c r="I420" s="31">
        <f t="shared" si="55"/>
        <v>0</v>
      </c>
      <c r="J420" s="1"/>
      <c r="K420" s="46"/>
      <c r="L420" s="46"/>
      <c r="M420" s="46"/>
      <c r="N420" s="46"/>
      <c r="O420" s="46"/>
    </row>
    <row r="421" spans="1:1023" ht="28.8" outlineLevel="2" x14ac:dyDescent="0.3">
      <c r="A421" s="18" t="s">
        <v>86</v>
      </c>
      <c r="B421" s="19" t="s">
        <v>77</v>
      </c>
      <c r="C421" s="19" t="s">
        <v>7</v>
      </c>
      <c r="D421" s="20">
        <v>5</v>
      </c>
      <c r="E421" s="21" t="s">
        <v>191</v>
      </c>
      <c r="F421" s="22" t="s">
        <v>47</v>
      </c>
      <c r="G421" s="30">
        <v>21804.480499999998</v>
      </c>
      <c r="H421" s="24"/>
      <c r="I421" s="31">
        <f t="shared" si="55"/>
        <v>0</v>
      </c>
      <c r="J421" s="1"/>
      <c r="K421" s="46"/>
      <c r="L421" s="46"/>
      <c r="M421" s="46"/>
      <c r="N421" s="46"/>
      <c r="O421" s="46"/>
    </row>
    <row r="422" spans="1:1023" ht="17.399999999999999" outlineLevel="2" x14ac:dyDescent="0.35">
      <c r="A422" s="36" t="s">
        <v>86</v>
      </c>
      <c r="B422" s="37" t="s">
        <v>77</v>
      </c>
      <c r="C422" s="39" t="s">
        <v>19</v>
      </c>
      <c r="D422" s="14"/>
      <c r="E422" s="37" t="s">
        <v>219</v>
      </c>
      <c r="F422" s="15"/>
      <c r="G422" s="15"/>
      <c r="H422" s="24"/>
      <c r="I422" s="17"/>
      <c r="J422" s="1"/>
      <c r="K422" s="46"/>
      <c r="L422" s="47"/>
      <c r="M422" s="47"/>
      <c r="N422" s="47"/>
      <c r="O422" s="4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  <c r="LK422" s="2"/>
      <c r="LL422" s="2"/>
      <c r="LM422" s="2"/>
      <c r="LN422" s="2"/>
      <c r="LO422" s="2"/>
      <c r="LP422" s="2"/>
      <c r="LQ422" s="2"/>
      <c r="LR422" s="2"/>
      <c r="LS422" s="2"/>
      <c r="LT422" s="2"/>
      <c r="LU422" s="2"/>
      <c r="LV422" s="2"/>
      <c r="LW422" s="2"/>
      <c r="LX422" s="2"/>
      <c r="LY422" s="2"/>
      <c r="LZ422" s="2"/>
      <c r="MA422" s="2"/>
      <c r="MB422" s="2"/>
      <c r="MC422" s="2"/>
      <c r="MD422" s="2"/>
      <c r="ME422" s="2"/>
      <c r="MF422" s="2"/>
      <c r="MG422" s="2"/>
      <c r="MH422" s="2"/>
      <c r="MI422" s="2"/>
      <c r="MJ422" s="2"/>
      <c r="MK422" s="2"/>
      <c r="ML422" s="2"/>
      <c r="MM422" s="2"/>
      <c r="MN422" s="2"/>
      <c r="MO422" s="2"/>
      <c r="MP422" s="2"/>
      <c r="MQ422" s="2"/>
      <c r="MR422" s="2"/>
      <c r="MS422" s="2"/>
      <c r="MT422" s="2"/>
      <c r="MU422" s="2"/>
      <c r="MV422" s="2"/>
      <c r="MW422" s="2"/>
      <c r="MX422" s="2"/>
      <c r="MY422" s="2"/>
      <c r="MZ422" s="2"/>
      <c r="NA422" s="2"/>
      <c r="NB422" s="2"/>
      <c r="NC422" s="2"/>
      <c r="ND422" s="2"/>
      <c r="NE422" s="2"/>
      <c r="NF422" s="2"/>
      <c r="NG422" s="2"/>
      <c r="NH422" s="2"/>
      <c r="NI422" s="2"/>
      <c r="NJ422" s="2"/>
      <c r="NK422" s="2"/>
      <c r="NL422" s="2"/>
      <c r="NM422" s="2"/>
      <c r="NN422" s="2"/>
      <c r="NO422" s="2"/>
      <c r="NP422" s="2"/>
      <c r="NQ422" s="2"/>
      <c r="NR422" s="2"/>
      <c r="NS422" s="2"/>
      <c r="NT422" s="2"/>
      <c r="NU422" s="2"/>
      <c r="NV422" s="2"/>
      <c r="NW422" s="2"/>
      <c r="NX422" s="2"/>
      <c r="NY422" s="2"/>
      <c r="NZ422" s="2"/>
      <c r="OA422" s="2"/>
      <c r="OB422" s="2"/>
      <c r="OC422" s="2"/>
      <c r="OD422" s="2"/>
      <c r="OE422" s="2"/>
      <c r="OF422" s="2"/>
      <c r="OG422" s="2"/>
      <c r="OH422" s="2"/>
      <c r="OI422" s="2"/>
      <c r="OJ422" s="2"/>
      <c r="OK422" s="2"/>
      <c r="OL422" s="2"/>
      <c r="OM422" s="2"/>
      <c r="ON422" s="2"/>
      <c r="OO422" s="2"/>
      <c r="OP422" s="2"/>
      <c r="OQ422" s="2"/>
      <c r="OR422" s="2"/>
      <c r="OS422" s="2"/>
      <c r="OT422" s="2"/>
      <c r="OU422" s="2"/>
      <c r="OV422" s="2"/>
      <c r="OW422" s="2"/>
      <c r="OX422" s="2"/>
      <c r="OY422" s="2"/>
      <c r="OZ422" s="2"/>
      <c r="PA422" s="2"/>
      <c r="PB422" s="2"/>
      <c r="PC422" s="2"/>
      <c r="PD422" s="2"/>
      <c r="PE422" s="2"/>
      <c r="PF422" s="2"/>
      <c r="PG422" s="2"/>
      <c r="PH422" s="2"/>
      <c r="PI422" s="2"/>
      <c r="PJ422" s="2"/>
      <c r="PK422" s="2"/>
      <c r="PL422" s="2"/>
      <c r="PM422" s="2"/>
      <c r="PN422" s="2"/>
      <c r="PO422" s="2"/>
      <c r="PP422" s="2"/>
      <c r="PQ422" s="2"/>
      <c r="PR422" s="2"/>
      <c r="PS422" s="2"/>
      <c r="PT422" s="2"/>
      <c r="PU422" s="2"/>
      <c r="PV422" s="2"/>
      <c r="PW422" s="2"/>
      <c r="PX422" s="2"/>
      <c r="PY422" s="2"/>
      <c r="PZ422" s="2"/>
      <c r="QA422" s="2"/>
      <c r="QB422" s="2"/>
      <c r="QC422" s="2"/>
      <c r="QD422" s="2"/>
      <c r="QE422" s="2"/>
      <c r="QF422" s="2"/>
      <c r="QG422" s="2"/>
      <c r="QH422" s="2"/>
      <c r="QI422" s="2"/>
      <c r="QJ422" s="2"/>
      <c r="QK422" s="2"/>
      <c r="QL422" s="2"/>
      <c r="QM422" s="2"/>
      <c r="QN422" s="2"/>
      <c r="QO422" s="2"/>
      <c r="QP422" s="2"/>
      <c r="QQ422" s="2"/>
      <c r="QR422" s="2"/>
      <c r="QS422" s="2"/>
      <c r="QT422" s="2"/>
      <c r="QU422" s="2"/>
      <c r="QV422" s="2"/>
      <c r="QW422" s="2"/>
      <c r="QX422" s="2"/>
      <c r="QY422" s="2"/>
      <c r="QZ422" s="2"/>
      <c r="RA422" s="2"/>
      <c r="RB422" s="2"/>
      <c r="RC422" s="2"/>
      <c r="RD422" s="2"/>
      <c r="RE422" s="2"/>
      <c r="RF422" s="2"/>
      <c r="RG422" s="2"/>
      <c r="RH422" s="2"/>
      <c r="RI422" s="2"/>
      <c r="RJ422" s="2"/>
      <c r="RK422" s="2"/>
      <c r="RL422" s="2"/>
      <c r="RM422" s="2"/>
      <c r="RN422" s="2"/>
      <c r="RO422" s="2"/>
      <c r="RP422" s="2"/>
      <c r="RQ422" s="2"/>
      <c r="RR422" s="2"/>
      <c r="RS422" s="2"/>
      <c r="RT422" s="2"/>
      <c r="RU422" s="2"/>
      <c r="RV422" s="2"/>
      <c r="RW422" s="2"/>
      <c r="RX422" s="2"/>
      <c r="RY422" s="2"/>
      <c r="RZ422" s="2"/>
      <c r="SA422" s="2"/>
      <c r="SB422" s="2"/>
      <c r="SC422" s="2"/>
      <c r="SD422" s="2"/>
      <c r="SE422" s="2"/>
      <c r="SF422" s="2"/>
      <c r="SG422" s="2"/>
      <c r="SH422" s="2"/>
      <c r="SI422" s="2"/>
      <c r="SJ422" s="2"/>
      <c r="SK422" s="2"/>
      <c r="SL422" s="2"/>
      <c r="SM422" s="2"/>
      <c r="SN422" s="2"/>
      <c r="SO422" s="2"/>
      <c r="SP422" s="2"/>
      <c r="SQ422" s="2"/>
      <c r="SR422" s="2"/>
      <c r="SS422" s="2"/>
      <c r="ST422" s="2"/>
      <c r="SU422" s="2"/>
      <c r="SV422" s="2"/>
      <c r="SW422" s="2"/>
      <c r="SX422" s="2"/>
      <c r="SY422" s="2"/>
      <c r="SZ422" s="2"/>
      <c r="TA422" s="2"/>
      <c r="TB422" s="2"/>
      <c r="TC422" s="2"/>
      <c r="TD422" s="2"/>
      <c r="TE422" s="2"/>
      <c r="TF422" s="2"/>
      <c r="TG422" s="2"/>
      <c r="TH422" s="2"/>
      <c r="TI422" s="2"/>
      <c r="TJ422" s="2"/>
      <c r="TK422" s="2"/>
      <c r="TL422" s="2"/>
      <c r="TM422" s="2"/>
      <c r="TN422" s="2"/>
      <c r="TO422" s="2"/>
      <c r="TP422" s="2"/>
      <c r="TQ422" s="2"/>
      <c r="TR422" s="2"/>
      <c r="TS422" s="2"/>
      <c r="TT422" s="2"/>
      <c r="TU422" s="2"/>
      <c r="TV422" s="2"/>
      <c r="TW422" s="2"/>
      <c r="TX422" s="2"/>
      <c r="TY422" s="2"/>
      <c r="TZ422" s="2"/>
      <c r="UA422" s="2"/>
      <c r="UB422" s="2"/>
      <c r="UC422" s="2"/>
      <c r="UD422" s="2"/>
      <c r="UE422" s="2"/>
      <c r="UF422" s="2"/>
      <c r="UG422" s="2"/>
      <c r="UH422" s="2"/>
      <c r="UI422" s="2"/>
      <c r="UJ422" s="2"/>
      <c r="UK422" s="2"/>
      <c r="UL422" s="2"/>
      <c r="UM422" s="2"/>
      <c r="UN422" s="2"/>
      <c r="UO422" s="2"/>
      <c r="UP422" s="2"/>
      <c r="UQ422" s="2"/>
      <c r="UR422" s="2"/>
      <c r="US422" s="2"/>
      <c r="UT422" s="2"/>
      <c r="UU422" s="2"/>
      <c r="UV422" s="2"/>
      <c r="UW422" s="2"/>
      <c r="UX422" s="2"/>
      <c r="UY422" s="2"/>
      <c r="UZ422" s="2"/>
      <c r="VA422" s="2"/>
      <c r="VB422" s="2"/>
      <c r="VC422" s="2"/>
      <c r="VD422" s="2"/>
      <c r="VE422" s="2"/>
      <c r="VF422" s="2"/>
      <c r="VG422" s="2"/>
      <c r="VH422" s="2"/>
      <c r="VI422" s="2"/>
      <c r="VJ422" s="2"/>
      <c r="VK422" s="2"/>
      <c r="VL422" s="2"/>
      <c r="VM422" s="2"/>
      <c r="VN422" s="2"/>
      <c r="VO422" s="2"/>
      <c r="VP422" s="2"/>
      <c r="VQ422" s="2"/>
      <c r="VR422" s="2"/>
      <c r="VS422" s="2"/>
      <c r="VT422" s="2"/>
      <c r="VU422" s="2"/>
      <c r="VV422" s="2"/>
      <c r="VW422" s="2"/>
      <c r="VX422" s="2"/>
      <c r="VY422" s="2"/>
      <c r="VZ422" s="2"/>
      <c r="WA422" s="2"/>
      <c r="WB422" s="2"/>
      <c r="WC422" s="2"/>
      <c r="WD422" s="2"/>
      <c r="WE422" s="2"/>
      <c r="WF422" s="2"/>
      <c r="WG422" s="2"/>
      <c r="WH422" s="2"/>
      <c r="WI422" s="2"/>
      <c r="WJ422" s="2"/>
      <c r="WK422" s="2"/>
      <c r="WL422" s="2"/>
      <c r="WM422" s="2"/>
      <c r="WN422" s="2"/>
      <c r="WO422" s="2"/>
      <c r="WP422" s="2"/>
      <c r="WQ422" s="2"/>
      <c r="WR422" s="2"/>
      <c r="WS422" s="2"/>
      <c r="WT422" s="2"/>
      <c r="WU422" s="2"/>
      <c r="WV422" s="2"/>
      <c r="WW422" s="2"/>
      <c r="WX422" s="2"/>
      <c r="WY422" s="2"/>
      <c r="WZ422" s="2"/>
      <c r="XA422" s="2"/>
      <c r="XB422" s="2"/>
      <c r="XC422" s="2"/>
      <c r="XD422" s="2"/>
      <c r="XE422" s="2"/>
      <c r="XF422" s="2"/>
      <c r="XG422" s="2"/>
      <c r="XH422" s="2"/>
      <c r="XI422" s="2"/>
      <c r="XJ422" s="2"/>
      <c r="XK422" s="2"/>
      <c r="XL422" s="2"/>
      <c r="XM422" s="2"/>
      <c r="XN422" s="2"/>
      <c r="XO422" s="2"/>
      <c r="XP422" s="2"/>
      <c r="XQ422" s="2"/>
      <c r="XR422" s="2"/>
      <c r="XS422" s="2"/>
      <c r="XT422" s="2"/>
      <c r="XU422" s="2"/>
      <c r="XV422" s="2"/>
      <c r="XW422" s="2"/>
      <c r="XX422" s="2"/>
      <c r="XY422" s="2"/>
      <c r="XZ422" s="2"/>
      <c r="YA422" s="2"/>
      <c r="YB422" s="2"/>
      <c r="YC422" s="2"/>
      <c r="YD422" s="2"/>
      <c r="YE422" s="2"/>
      <c r="YF422" s="2"/>
      <c r="YG422" s="2"/>
      <c r="YH422" s="2"/>
      <c r="YI422" s="2"/>
      <c r="YJ422" s="2"/>
      <c r="YK422" s="2"/>
      <c r="YL422" s="2"/>
      <c r="YM422" s="2"/>
      <c r="YN422" s="2"/>
      <c r="YO422" s="2"/>
      <c r="YP422" s="2"/>
      <c r="YQ422" s="2"/>
      <c r="YR422" s="2"/>
      <c r="YS422" s="2"/>
      <c r="YT422" s="2"/>
      <c r="YU422" s="2"/>
      <c r="YV422" s="2"/>
      <c r="YW422" s="2"/>
      <c r="YX422" s="2"/>
      <c r="YY422" s="2"/>
      <c r="YZ422" s="2"/>
      <c r="ZA422" s="2"/>
      <c r="ZB422" s="2"/>
      <c r="ZC422" s="2"/>
      <c r="ZD422" s="2"/>
      <c r="ZE422" s="2"/>
      <c r="ZF422" s="2"/>
      <c r="ZG422" s="2"/>
      <c r="ZH422" s="2"/>
      <c r="ZI422" s="2"/>
      <c r="ZJ422" s="2"/>
      <c r="ZK422" s="2"/>
      <c r="ZL422" s="2"/>
      <c r="ZM422" s="2"/>
      <c r="ZN422" s="2"/>
      <c r="ZO422" s="2"/>
      <c r="ZP422" s="2"/>
      <c r="ZQ422" s="2"/>
      <c r="ZR422" s="2"/>
      <c r="ZS422" s="2"/>
      <c r="ZT422" s="2"/>
      <c r="ZU422" s="2"/>
      <c r="ZV422" s="2"/>
      <c r="ZW422" s="2"/>
      <c r="ZX422" s="2"/>
      <c r="ZY422" s="2"/>
      <c r="ZZ422" s="2"/>
      <c r="AAA422" s="2"/>
      <c r="AAB422" s="2"/>
      <c r="AAC422" s="2"/>
      <c r="AAD422" s="2"/>
      <c r="AAE422" s="2"/>
      <c r="AAF422" s="2"/>
      <c r="AAG422" s="2"/>
      <c r="AAH422" s="2"/>
      <c r="AAI422" s="2"/>
      <c r="AAJ422" s="2"/>
      <c r="AAK422" s="2"/>
      <c r="AAL422" s="2"/>
      <c r="AAM422" s="2"/>
      <c r="AAN422" s="2"/>
      <c r="AAO422" s="2"/>
      <c r="AAP422" s="2"/>
      <c r="AAQ422" s="2"/>
      <c r="AAR422" s="2"/>
      <c r="AAS422" s="2"/>
      <c r="AAT422" s="2"/>
      <c r="AAU422" s="2"/>
      <c r="AAV422" s="2"/>
      <c r="AAW422" s="2"/>
      <c r="AAX422" s="2"/>
      <c r="AAY422" s="2"/>
      <c r="AAZ422" s="2"/>
      <c r="ABA422" s="2"/>
      <c r="ABB422" s="2"/>
      <c r="ABC422" s="2"/>
      <c r="ABD422" s="2"/>
      <c r="ABE422" s="2"/>
      <c r="ABF422" s="2"/>
      <c r="ABG422" s="2"/>
      <c r="ABH422" s="2"/>
      <c r="ABI422" s="2"/>
      <c r="ABJ422" s="2"/>
      <c r="ABK422" s="2"/>
      <c r="ABL422" s="2"/>
      <c r="ABM422" s="2"/>
      <c r="ABN422" s="2"/>
      <c r="ABO422" s="2"/>
      <c r="ABP422" s="2"/>
      <c r="ABQ422" s="2"/>
      <c r="ABR422" s="2"/>
      <c r="ABS422" s="2"/>
      <c r="ABT422" s="2"/>
      <c r="ABU422" s="2"/>
      <c r="ABV422" s="2"/>
      <c r="ABW422" s="2"/>
      <c r="ABX422" s="2"/>
      <c r="ABY422" s="2"/>
      <c r="ABZ422" s="2"/>
      <c r="ACA422" s="2"/>
      <c r="ACB422" s="2"/>
      <c r="ACC422" s="2"/>
      <c r="ACD422" s="2"/>
      <c r="ACE422" s="2"/>
      <c r="ACF422" s="2"/>
      <c r="ACG422" s="2"/>
      <c r="ACH422" s="2"/>
      <c r="ACI422" s="2"/>
      <c r="ACJ422" s="2"/>
      <c r="ACK422" s="2"/>
      <c r="ACL422" s="2"/>
      <c r="ACM422" s="2"/>
      <c r="ACN422" s="2"/>
      <c r="ACO422" s="2"/>
      <c r="ACP422" s="2"/>
      <c r="ACQ422" s="2"/>
      <c r="ACR422" s="2"/>
      <c r="ACS422" s="2"/>
      <c r="ACT422" s="2"/>
      <c r="ACU422" s="2"/>
      <c r="ACV422" s="2"/>
      <c r="ACW422" s="2"/>
      <c r="ACX422" s="2"/>
      <c r="ACY422" s="2"/>
      <c r="ACZ422" s="2"/>
      <c r="ADA422" s="2"/>
      <c r="ADB422" s="2"/>
      <c r="ADC422" s="2"/>
      <c r="ADD422" s="2"/>
      <c r="ADE422" s="2"/>
      <c r="ADF422" s="2"/>
      <c r="ADG422" s="2"/>
      <c r="ADH422" s="2"/>
      <c r="ADI422" s="2"/>
      <c r="ADJ422" s="2"/>
      <c r="ADK422" s="2"/>
      <c r="ADL422" s="2"/>
      <c r="ADM422" s="2"/>
      <c r="ADN422" s="2"/>
      <c r="ADO422" s="2"/>
      <c r="ADP422" s="2"/>
      <c r="ADQ422" s="2"/>
      <c r="ADR422" s="2"/>
      <c r="ADS422" s="2"/>
      <c r="ADT422" s="2"/>
      <c r="ADU422" s="2"/>
      <c r="ADV422" s="2"/>
      <c r="ADW422" s="2"/>
      <c r="ADX422" s="2"/>
      <c r="ADY422" s="2"/>
      <c r="ADZ422" s="2"/>
      <c r="AEA422" s="2"/>
      <c r="AEB422" s="2"/>
      <c r="AEC422" s="2"/>
      <c r="AED422" s="2"/>
      <c r="AEE422" s="2"/>
      <c r="AEF422" s="2"/>
      <c r="AEG422" s="2"/>
      <c r="AEH422" s="2"/>
      <c r="AEI422" s="2"/>
      <c r="AEJ422" s="2"/>
      <c r="AEK422" s="2"/>
      <c r="AEL422" s="2"/>
      <c r="AEM422" s="2"/>
      <c r="AEN422" s="2"/>
      <c r="AEO422" s="2"/>
      <c r="AEP422" s="2"/>
      <c r="AEQ422" s="2"/>
      <c r="AER422" s="2"/>
      <c r="AES422" s="2"/>
      <c r="AET422" s="2"/>
      <c r="AEU422" s="2"/>
      <c r="AEV422" s="2"/>
      <c r="AEW422" s="2"/>
      <c r="AEX422" s="2"/>
      <c r="AEY422" s="2"/>
      <c r="AEZ422" s="2"/>
      <c r="AFA422" s="2"/>
      <c r="AFB422" s="2"/>
      <c r="AFC422" s="2"/>
      <c r="AFD422" s="2"/>
      <c r="AFE422" s="2"/>
      <c r="AFF422" s="2"/>
      <c r="AFG422" s="2"/>
      <c r="AFH422" s="2"/>
      <c r="AFI422" s="2"/>
      <c r="AFJ422" s="2"/>
      <c r="AFK422" s="2"/>
      <c r="AFL422" s="2"/>
      <c r="AFM422" s="2"/>
      <c r="AFN422" s="2"/>
      <c r="AFO422" s="2"/>
      <c r="AFP422" s="2"/>
      <c r="AFQ422" s="2"/>
      <c r="AFR422" s="2"/>
      <c r="AFS422" s="2"/>
      <c r="AFT422" s="2"/>
      <c r="AFU422" s="2"/>
      <c r="AFV422" s="2"/>
      <c r="AFW422" s="2"/>
      <c r="AFX422" s="2"/>
      <c r="AFY422" s="2"/>
      <c r="AFZ422" s="2"/>
      <c r="AGA422" s="2"/>
      <c r="AGB422" s="2"/>
      <c r="AGC422" s="2"/>
      <c r="AGD422" s="2"/>
      <c r="AGE422" s="2"/>
      <c r="AGF422" s="2"/>
      <c r="AGG422" s="2"/>
      <c r="AGH422" s="2"/>
      <c r="AGI422" s="2"/>
      <c r="AGJ422" s="2"/>
      <c r="AGK422" s="2"/>
      <c r="AGL422" s="2"/>
      <c r="AGM422" s="2"/>
      <c r="AGN422" s="2"/>
      <c r="AGO422" s="2"/>
      <c r="AGP422" s="2"/>
      <c r="AGQ422" s="2"/>
      <c r="AGR422" s="2"/>
      <c r="AGS422" s="2"/>
      <c r="AGT422" s="2"/>
      <c r="AGU422" s="2"/>
      <c r="AGV422" s="2"/>
      <c r="AGW422" s="2"/>
      <c r="AGX422" s="2"/>
      <c r="AGY422" s="2"/>
      <c r="AGZ422" s="2"/>
      <c r="AHA422" s="2"/>
      <c r="AHB422" s="2"/>
      <c r="AHC422" s="2"/>
      <c r="AHD422" s="2"/>
      <c r="AHE422" s="2"/>
      <c r="AHF422" s="2"/>
      <c r="AHG422" s="2"/>
      <c r="AHH422" s="2"/>
      <c r="AHI422" s="2"/>
      <c r="AHJ422" s="2"/>
      <c r="AHK422" s="2"/>
      <c r="AHL422" s="2"/>
      <c r="AHM422" s="2"/>
      <c r="AHN422" s="2"/>
      <c r="AHO422" s="2"/>
      <c r="AHP422" s="2"/>
      <c r="AHQ422" s="2"/>
      <c r="AHR422" s="2"/>
      <c r="AHS422" s="2"/>
      <c r="AHT422" s="2"/>
      <c r="AHU422" s="2"/>
      <c r="AHV422" s="2"/>
      <c r="AHW422" s="2"/>
      <c r="AHX422" s="2"/>
      <c r="AHY422" s="2"/>
      <c r="AHZ422" s="2"/>
      <c r="AIA422" s="2"/>
      <c r="AIB422" s="2"/>
      <c r="AIC422" s="2"/>
      <c r="AID422" s="2"/>
      <c r="AIE422" s="2"/>
      <c r="AIF422" s="2"/>
      <c r="AIG422" s="2"/>
      <c r="AIH422" s="2"/>
      <c r="AII422" s="2"/>
      <c r="AIJ422" s="2"/>
      <c r="AIK422" s="2"/>
      <c r="AIL422" s="2"/>
      <c r="AIM422" s="2"/>
      <c r="AIN422" s="2"/>
      <c r="AIO422" s="2"/>
      <c r="AIP422" s="2"/>
      <c r="AIQ422" s="2"/>
      <c r="AIR422" s="2"/>
      <c r="AIS422" s="2"/>
      <c r="AIT422" s="2"/>
      <c r="AIU422" s="2"/>
      <c r="AIV422" s="2"/>
      <c r="AIW422" s="2"/>
      <c r="AIX422" s="2"/>
      <c r="AIY422" s="2"/>
      <c r="AIZ422" s="2"/>
      <c r="AJA422" s="2"/>
      <c r="AJB422" s="2"/>
      <c r="AJC422" s="2"/>
      <c r="AJD422" s="2"/>
      <c r="AJE422" s="2"/>
      <c r="AJF422" s="2"/>
      <c r="AJG422" s="2"/>
      <c r="AJH422" s="2"/>
      <c r="AJI422" s="2"/>
      <c r="AJJ422" s="2"/>
      <c r="AJK422" s="2"/>
      <c r="AJL422" s="2"/>
      <c r="AJM422" s="2"/>
      <c r="AJN422" s="2"/>
      <c r="AJO422" s="2"/>
      <c r="AJP422" s="2"/>
      <c r="AJQ422" s="2"/>
      <c r="AJR422" s="2"/>
      <c r="AJS422" s="2"/>
      <c r="AJT422" s="2"/>
      <c r="AJU422" s="2"/>
      <c r="AJV422" s="2"/>
      <c r="AJW422" s="2"/>
      <c r="AJX422" s="2"/>
      <c r="AJY422" s="2"/>
      <c r="AJZ422" s="2"/>
      <c r="AKA422" s="2"/>
      <c r="AKB422" s="2"/>
      <c r="AKC422" s="2"/>
      <c r="AKD422" s="2"/>
      <c r="AKE422" s="2"/>
      <c r="AKF422" s="2"/>
      <c r="AKG422" s="2"/>
      <c r="AKH422" s="2"/>
      <c r="AKI422" s="2"/>
      <c r="AKJ422" s="2"/>
      <c r="AKK422" s="2"/>
      <c r="AKL422" s="2"/>
      <c r="AKM422" s="2"/>
      <c r="AKN422" s="2"/>
      <c r="AKO422" s="2"/>
      <c r="AKP422" s="2"/>
      <c r="AKQ422" s="2"/>
      <c r="AKR422" s="2"/>
      <c r="AKS422" s="2"/>
      <c r="AKT422" s="2"/>
      <c r="AKU422" s="2"/>
      <c r="AKV422" s="2"/>
      <c r="AKW422" s="2"/>
      <c r="AKX422" s="2"/>
      <c r="AKY422" s="2"/>
      <c r="AKZ422" s="2"/>
      <c r="ALA422" s="2"/>
      <c r="ALB422" s="2"/>
      <c r="ALC422" s="2"/>
      <c r="ALD422" s="2"/>
      <c r="ALE422" s="2"/>
      <c r="ALF422" s="2"/>
      <c r="ALG422" s="2"/>
      <c r="ALH422" s="2"/>
      <c r="ALI422" s="2"/>
      <c r="ALJ422" s="2"/>
      <c r="ALK422" s="2"/>
      <c r="ALL422" s="2"/>
      <c r="ALM422" s="2"/>
      <c r="ALN422" s="2"/>
      <c r="ALO422" s="2"/>
      <c r="ALP422" s="2"/>
      <c r="ALQ422" s="2"/>
      <c r="ALR422" s="2"/>
      <c r="ALS422" s="2"/>
      <c r="ALT422" s="2"/>
      <c r="ALU422" s="2"/>
      <c r="ALV422" s="2"/>
      <c r="ALW422" s="2"/>
      <c r="ALX422" s="2"/>
      <c r="ALY422" s="2"/>
      <c r="ALZ422" s="2"/>
      <c r="AMA422" s="2"/>
      <c r="AMB422" s="2"/>
      <c r="AMC422" s="2"/>
      <c r="AMD422" s="2"/>
      <c r="AME422" s="2"/>
      <c r="AMF422" s="2"/>
      <c r="AMG422" s="2"/>
      <c r="AMH422" s="2"/>
      <c r="AMI422" s="2"/>
    </row>
    <row r="423" spans="1:1023" outlineLevel="2" x14ac:dyDescent="0.3">
      <c r="A423" s="18" t="s">
        <v>86</v>
      </c>
      <c r="B423" s="19" t="s">
        <v>77</v>
      </c>
      <c r="C423" s="19" t="s">
        <v>19</v>
      </c>
      <c r="D423" s="20">
        <v>1</v>
      </c>
      <c r="E423" s="21" t="s">
        <v>160</v>
      </c>
      <c r="F423" s="22" t="s">
        <v>47</v>
      </c>
      <c r="G423" s="30">
        <v>16383.744000000001</v>
      </c>
      <c r="H423" s="24"/>
      <c r="I423" s="31">
        <f t="shared" ref="I423:I428" si="56">H423*G423</f>
        <v>0</v>
      </c>
      <c r="J423" s="1"/>
      <c r="K423" s="46"/>
      <c r="L423" s="46"/>
      <c r="M423" s="46"/>
      <c r="N423" s="46"/>
      <c r="O423" s="46"/>
    </row>
    <row r="424" spans="1:1023" outlineLevel="2" x14ac:dyDescent="0.3">
      <c r="A424" s="18" t="s">
        <v>86</v>
      </c>
      <c r="B424" s="19" t="s">
        <v>77</v>
      </c>
      <c r="C424" s="19" t="s">
        <v>19</v>
      </c>
      <c r="D424" s="20">
        <v>2</v>
      </c>
      <c r="E424" s="21" t="s">
        <v>173</v>
      </c>
      <c r="F424" s="22" t="s">
        <v>171</v>
      </c>
      <c r="G424" s="30">
        <v>2760</v>
      </c>
      <c r="H424" s="24"/>
      <c r="I424" s="31">
        <f t="shared" si="56"/>
        <v>0</v>
      </c>
      <c r="J424" s="1"/>
      <c r="K424" s="46"/>
      <c r="L424" s="46"/>
      <c r="M424" s="46"/>
      <c r="N424" s="46"/>
      <c r="O424" s="46"/>
    </row>
    <row r="425" spans="1:1023" outlineLevel="2" x14ac:dyDescent="0.3">
      <c r="A425" s="18" t="s">
        <v>86</v>
      </c>
      <c r="B425" s="19" t="s">
        <v>77</v>
      </c>
      <c r="C425" s="19" t="s">
        <v>19</v>
      </c>
      <c r="D425" s="20">
        <v>3</v>
      </c>
      <c r="E425" s="21" t="s">
        <v>174</v>
      </c>
      <c r="F425" s="22" t="s">
        <v>171</v>
      </c>
      <c r="G425" s="30">
        <v>2760</v>
      </c>
      <c r="H425" s="24"/>
      <c r="I425" s="31">
        <f t="shared" si="56"/>
        <v>0</v>
      </c>
      <c r="J425" s="1"/>
      <c r="K425" s="46"/>
      <c r="L425" s="46"/>
      <c r="M425" s="46"/>
      <c r="N425" s="46"/>
      <c r="O425" s="46"/>
    </row>
    <row r="426" spans="1:1023" outlineLevel="2" x14ac:dyDescent="0.3">
      <c r="A426" s="18" t="s">
        <v>86</v>
      </c>
      <c r="B426" s="19" t="s">
        <v>77</v>
      </c>
      <c r="C426" s="19" t="s">
        <v>19</v>
      </c>
      <c r="D426" s="20">
        <v>4</v>
      </c>
      <c r="E426" s="21" t="s">
        <v>166</v>
      </c>
      <c r="F426" s="22" t="s">
        <v>47</v>
      </c>
      <c r="G426" s="30">
        <v>16383.744000000001</v>
      </c>
      <c r="H426" s="24"/>
      <c r="I426" s="31">
        <f t="shared" si="56"/>
        <v>0</v>
      </c>
      <c r="J426" s="1"/>
      <c r="K426" s="46"/>
      <c r="L426" s="46"/>
      <c r="M426" s="46"/>
      <c r="N426" s="46"/>
      <c r="O426" s="46"/>
    </row>
    <row r="427" spans="1:1023" outlineLevel="2" x14ac:dyDescent="0.3">
      <c r="A427" s="18" t="s">
        <v>86</v>
      </c>
      <c r="B427" s="19" t="s">
        <v>77</v>
      </c>
      <c r="C427" s="19" t="s">
        <v>19</v>
      </c>
      <c r="D427" s="20">
        <v>5</v>
      </c>
      <c r="E427" s="21" t="s">
        <v>175</v>
      </c>
      <c r="F427" s="22" t="s">
        <v>75</v>
      </c>
      <c r="G427" s="30">
        <v>2760</v>
      </c>
      <c r="H427" s="24"/>
      <c r="I427" s="31">
        <f t="shared" si="56"/>
        <v>0</v>
      </c>
      <c r="J427" s="1"/>
      <c r="K427" s="46"/>
      <c r="L427" s="46"/>
      <c r="M427" s="46"/>
      <c r="N427" s="46"/>
      <c r="O427" s="46"/>
    </row>
    <row r="428" spans="1:1023" ht="28.8" outlineLevel="2" x14ac:dyDescent="0.3">
      <c r="A428" s="18" t="s">
        <v>86</v>
      </c>
      <c r="B428" s="19" t="s">
        <v>77</v>
      </c>
      <c r="C428" s="19" t="s">
        <v>19</v>
      </c>
      <c r="D428" s="20">
        <v>6</v>
      </c>
      <c r="E428" s="21" t="s">
        <v>169</v>
      </c>
      <c r="F428" s="22" t="s">
        <v>28</v>
      </c>
      <c r="G428" s="30">
        <v>6.36</v>
      </c>
      <c r="H428" s="24"/>
      <c r="I428" s="31">
        <f t="shared" si="56"/>
        <v>0</v>
      </c>
      <c r="J428" s="1"/>
      <c r="K428" s="46"/>
      <c r="L428" s="46"/>
      <c r="M428" s="46"/>
      <c r="N428" s="46"/>
      <c r="O428" s="46"/>
    </row>
    <row r="429" spans="1:1023" ht="17.399999999999999" outlineLevel="2" x14ac:dyDescent="0.35">
      <c r="A429" s="36" t="s">
        <v>86</v>
      </c>
      <c r="B429" s="37" t="s">
        <v>77</v>
      </c>
      <c r="C429" s="39" t="s">
        <v>25</v>
      </c>
      <c r="D429" s="14"/>
      <c r="E429" s="37" t="s">
        <v>172</v>
      </c>
      <c r="F429" s="15"/>
      <c r="G429" s="15"/>
      <c r="H429" s="16"/>
      <c r="I429" s="17"/>
      <c r="J429" s="1"/>
      <c r="K429" s="46"/>
      <c r="L429" s="47"/>
      <c r="M429" s="47"/>
      <c r="N429" s="47"/>
      <c r="O429" s="4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  <c r="LK429" s="2"/>
      <c r="LL429" s="2"/>
      <c r="LM429" s="2"/>
      <c r="LN429" s="2"/>
      <c r="LO429" s="2"/>
      <c r="LP429" s="2"/>
      <c r="LQ429" s="2"/>
      <c r="LR429" s="2"/>
      <c r="LS429" s="2"/>
      <c r="LT429" s="2"/>
      <c r="LU429" s="2"/>
      <c r="LV429" s="2"/>
      <c r="LW429" s="2"/>
      <c r="LX429" s="2"/>
      <c r="LY429" s="2"/>
      <c r="LZ429" s="2"/>
      <c r="MA429" s="2"/>
      <c r="MB429" s="2"/>
      <c r="MC429" s="2"/>
      <c r="MD429" s="2"/>
      <c r="ME429" s="2"/>
      <c r="MF429" s="2"/>
      <c r="MG429" s="2"/>
      <c r="MH429" s="2"/>
      <c r="MI429" s="2"/>
      <c r="MJ429" s="2"/>
      <c r="MK429" s="2"/>
      <c r="ML429" s="2"/>
      <c r="MM429" s="2"/>
      <c r="MN429" s="2"/>
      <c r="MO429" s="2"/>
      <c r="MP429" s="2"/>
      <c r="MQ429" s="2"/>
      <c r="MR429" s="2"/>
      <c r="MS429" s="2"/>
      <c r="MT429" s="2"/>
      <c r="MU429" s="2"/>
      <c r="MV429" s="2"/>
      <c r="MW429" s="2"/>
      <c r="MX429" s="2"/>
      <c r="MY429" s="2"/>
      <c r="MZ429" s="2"/>
      <c r="NA429" s="2"/>
      <c r="NB429" s="2"/>
      <c r="NC429" s="2"/>
      <c r="ND429" s="2"/>
      <c r="NE429" s="2"/>
      <c r="NF429" s="2"/>
      <c r="NG429" s="2"/>
      <c r="NH429" s="2"/>
      <c r="NI429" s="2"/>
      <c r="NJ429" s="2"/>
      <c r="NK429" s="2"/>
      <c r="NL429" s="2"/>
      <c r="NM429" s="2"/>
      <c r="NN429" s="2"/>
      <c r="NO429" s="2"/>
      <c r="NP429" s="2"/>
      <c r="NQ429" s="2"/>
      <c r="NR429" s="2"/>
      <c r="NS429" s="2"/>
      <c r="NT429" s="2"/>
      <c r="NU429" s="2"/>
      <c r="NV429" s="2"/>
      <c r="NW429" s="2"/>
      <c r="NX429" s="2"/>
      <c r="NY429" s="2"/>
      <c r="NZ429" s="2"/>
      <c r="OA429" s="2"/>
      <c r="OB429" s="2"/>
      <c r="OC429" s="2"/>
      <c r="OD429" s="2"/>
      <c r="OE429" s="2"/>
      <c r="OF429" s="2"/>
      <c r="OG429" s="2"/>
      <c r="OH429" s="2"/>
      <c r="OI429" s="2"/>
      <c r="OJ429" s="2"/>
      <c r="OK429" s="2"/>
      <c r="OL429" s="2"/>
      <c r="OM429" s="2"/>
      <c r="ON429" s="2"/>
      <c r="OO429" s="2"/>
      <c r="OP429" s="2"/>
      <c r="OQ429" s="2"/>
      <c r="OR429" s="2"/>
      <c r="OS429" s="2"/>
      <c r="OT429" s="2"/>
      <c r="OU429" s="2"/>
      <c r="OV429" s="2"/>
      <c r="OW429" s="2"/>
      <c r="OX429" s="2"/>
      <c r="OY429" s="2"/>
      <c r="OZ429" s="2"/>
      <c r="PA429" s="2"/>
      <c r="PB429" s="2"/>
      <c r="PC429" s="2"/>
      <c r="PD429" s="2"/>
      <c r="PE429" s="2"/>
      <c r="PF429" s="2"/>
      <c r="PG429" s="2"/>
      <c r="PH429" s="2"/>
      <c r="PI429" s="2"/>
      <c r="PJ429" s="2"/>
      <c r="PK429" s="2"/>
      <c r="PL429" s="2"/>
      <c r="PM429" s="2"/>
      <c r="PN429" s="2"/>
      <c r="PO429" s="2"/>
      <c r="PP429" s="2"/>
      <c r="PQ429" s="2"/>
      <c r="PR429" s="2"/>
      <c r="PS429" s="2"/>
      <c r="PT429" s="2"/>
      <c r="PU429" s="2"/>
      <c r="PV429" s="2"/>
      <c r="PW429" s="2"/>
      <c r="PX429" s="2"/>
      <c r="PY429" s="2"/>
      <c r="PZ429" s="2"/>
      <c r="QA429" s="2"/>
      <c r="QB429" s="2"/>
      <c r="QC429" s="2"/>
      <c r="QD429" s="2"/>
      <c r="QE429" s="2"/>
      <c r="QF429" s="2"/>
      <c r="QG429" s="2"/>
      <c r="QH429" s="2"/>
      <c r="QI429" s="2"/>
      <c r="QJ429" s="2"/>
      <c r="QK429" s="2"/>
      <c r="QL429" s="2"/>
      <c r="QM429" s="2"/>
      <c r="QN429" s="2"/>
      <c r="QO429" s="2"/>
      <c r="QP429" s="2"/>
      <c r="QQ429" s="2"/>
      <c r="QR429" s="2"/>
      <c r="QS429" s="2"/>
      <c r="QT429" s="2"/>
      <c r="QU429" s="2"/>
      <c r="QV429" s="2"/>
      <c r="QW429" s="2"/>
      <c r="QX429" s="2"/>
      <c r="QY429" s="2"/>
      <c r="QZ429" s="2"/>
      <c r="RA429" s="2"/>
      <c r="RB429" s="2"/>
      <c r="RC429" s="2"/>
      <c r="RD429" s="2"/>
      <c r="RE429" s="2"/>
      <c r="RF429" s="2"/>
      <c r="RG429" s="2"/>
      <c r="RH429" s="2"/>
      <c r="RI429" s="2"/>
      <c r="RJ429" s="2"/>
      <c r="RK429" s="2"/>
      <c r="RL429" s="2"/>
      <c r="RM429" s="2"/>
      <c r="RN429" s="2"/>
      <c r="RO429" s="2"/>
      <c r="RP429" s="2"/>
      <c r="RQ429" s="2"/>
      <c r="RR429" s="2"/>
      <c r="RS429" s="2"/>
      <c r="RT429" s="2"/>
      <c r="RU429" s="2"/>
      <c r="RV429" s="2"/>
      <c r="RW429" s="2"/>
      <c r="RX429" s="2"/>
      <c r="RY429" s="2"/>
      <c r="RZ429" s="2"/>
      <c r="SA429" s="2"/>
      <c r="SB429" s="2"/>
      <c r="SC429" s="2"/>
      <c r="SD429" s="2"/>
      <c r="SE429" s="2"/>
      <c r="SF429" s="2"/>
      <c r="SG429" s="2"/>
      <c r="SH429" s="2"/>
      <c r="SI429" s="2"/>
      <c r="SJ429" s="2"/>
      <c r="SK429" s="2"/>
      <c r="SL429" s="2"/>
      <c r="SM429" s="2"/>
      <c r="SN429" s="2"/>
      <c r="SO429" s="2"/>
      <c r="SP429" s="2"/>
      <c r="SQ429" s="2"/>
      <c r="SR429" s="2"/>
      <c r="SS429" s="2"/>
      <c r="ST429" s="2"/>
      <c r="SU429" s="2"/>
      <c r="SV429" s="2"/>
      <c r="SW429" s="2"/>
      <c r="SX429" s="2"/>
      <c r="SY429" s="2"/>
      <c r="SZ429" s="2"/>
      <c r="TA429" s="2"/>
      <c r="TB429" s="2"/>
      <c r="TC429" s="2"/>
      <c r="TD429" s="2"/>
      <c r="TE429" s="2"/>
      <c r="TF429" s="2"/>
      <c r="TG429" s="2"/>
      <c r="TH429" s="2"/>
      <c r="TI429" s="2"/>
      <c r="TJ429" s="2"/>
      <c r="TK429" s="2"/>
      <c r="TL429" s="2"/>
      <c r="TM429" s="2"/>
      <c r="TN429" s="2"/>
      <c r="TO429" s="2"/>
      <c r="TP429" s="2"/>
      <c r="TQ429" s="2"/>
      <c r="TR429" s="2"/>
      <c r="TS429" s="2"/>
      <c r="TT429" s="2"/>
      <c r="TU429" s="2"/>
      <c r="TV429" s="2"/>
      <c r="TW429" s="2"/>
      <c r="TX429" s="2"/>
      <c r="TY429" s="2"/>
      <c r="TZ429" s="2"/>
      <c r="UA429" s="2"/>
      <c r="UB429" s="2"/>
      <c r="UC429" s="2"/>
      <c r="UD429" s="2"/>
      <c r="UE429" s="2"/>
      <c r="UF429" s="2"/>
      <c r="UG429" s="2"/>
      <c r="UH429" s="2"/>
      <c r="UI429" s="2"/>
      <c r="UJ429" s="2"/>
      <c r="UK429" s="2"/>
      <c r="UL429" s="2"/>
      <c r="UM429" s="2"/>
      <c r="UN429" s="2"/>
      <c r="UO429" s="2"/>
      <c r="UP429" s="2"/>
      <c r="UQ429" s="2"/>
      <c r="UR429" s="2"/>
      <c r="US429" s="2"/>
      <c r="UT429" s="2"/>
      <c r="UU429" s="2"/>
      <c r="UV429" s="2"/>
      <c r="UW429" s="2"/>
      <c r="UX429" s="2"/>
      <c r="UY429" s="2"/>
      <c r="UZ429" s="2"/>
      <c r="VA429" s="2"/>
      <c r="VB429" s="2"/>
      <c r="VC429" s="2"/>
      <c r="VD429" s="2"/>
      <c r="VE429" s="2"/>
      <c r="VF429" s="2"/>
      <c r="VG429" s="2"/>
      <c r="VH429" s="2"/>
      <c r="VI429" s="2"/>
      <c r="VJ429" s="2"/>
      <c r="VK429" s="2"/>
      <c r="VL429" s="2"/>
      <c r="VM429" s="2"/>
      <c r="VN429" s="2"/>
      <c r="VO429" s="2"/>
      <c r="VP429" s="2"/>
      <c r="VQ429" s="2"/>
      <c r="VR429" s="2"/>
      <c r="VS429" s="2"/>
      <c r="VT429" s="2"/>
      <c r="VU429" s="2"/>
      <c r="VV429" s="2"/>
      <c r="VW429" s="2"/>
      <c r="VX429" s="2"/>
      <c r="VY429" s="2"/>
      <c r="VZ429" s="2"/>
      <c r="WA429" s="2"/>
      <c r="WB429" s="2"/>
      <c r="WC429" s="2"/>
      <c r="WD429" s="2"/>
      <c r="WE429" s="2"/>
      <c r="WF429" s="2"/>
      <c r="WG429" s="2"/>
      <c r="WH429" s="2"/>
      <c r="WI429" s="2"/>
      <c r="WJ429" s="2"/>
      <c r="WK429" s="2"/>
      <c r="WL429" s="2"/>
      <c r="WM429" s="2"/>
      <c r="WN429" s="2"/>
      <c r="WO429" s="2"/>
      <c r="WP429" s="2"/>
      <c r="WQ429" s="2"/>
      <c r="WR429" s="2"/>
      <c r="WS429" s="2"/>
      <c r="WT429" s="2"/>
      <c r="WU429" s="2"/>
      <c r="WV429" s="2"/>
      <c r="WW429" s="2"/>
      <c r="WX429" s="2"/>
      <c r="WY429" s="2"/>
      <c r="WZ429" s="2"/>
      <c r="XA429" s="2"/>
      <c r="XB429" s="2"/>
      <c r="XC429" s="2"/>
      <c r="XD429" s="2"/>
      <c r="XE429" s="2"/>
      <c r="XF429" s="2"/>
      <c r="XG429" s="2"/>
      <c r="XH429" s="2"/>
      <c r="XI429" s="2"/>
      <c r="XJ429" s="2"/>
      <c r="XK429" s="2"/>
      <c r="XL429" s="2"/>
      <c r="XM429" s="2"/>
      <c r="XN429" s="2"/>
      <c r="XO429" s="2"/>
      <c r="XP429" s="2"/>
      <c r="XQ429" s="2"/>
      <c r="XR429" s="2"/>
      <c r="XS429" s="2"/>
      <c r="XT429" s="2"/>
      <c r="XU429" s="2"/>
      <c r="XV429" s="2"/>
      <c r="XW429" s="2"/>
      <c r="XX429" s="2"/>
      <c r="XY429" s="2"/>
      <c r="XZ429" s="2"/>
      <c r="YA429" s="2"/>
      <c r="YB429" s="2"/>
      <c r="YC429" s="2"/>
      <c r="YD429" s="2"/>
      <c r="YE429" s="2"/>
      <c r="YF429" s="2"/>
      <c r="YG429" s="2"/>
      <c r="YH429" s="2"/>
      <c r="YI429" s="2"/>
      <c r="YJ429" s="2"/>
      <c r="YK429" s="2"/>
      <c r="YL429" s="2"/>
      <c r="YM429" s="2"/>
      <c r="YN429" s="2"/>
      <c r="YO429" s="2"/>
      <c r="YP429" s="2"/>
      <c r="YQ429" s="2"/>
      <c r="YR429" s="2"/>
      <c r="YS429" s="2"/>
      <c r="YT429" s="2"/>
      <c r="YU429" s="2"/>
      <c r="YV429" s="2"/>
      <c r="YW429" s="2"/>
      <c r="YX429" s="2"/>
      <c r="YY429" s="2"/>
      <c r="YZ429" s="2"/>
      <c r="ZA429" s="2"/>
      <c r="ZB429" s="2"/>
      <c r="ZC429" s="2"/>
      <c r="ZD429" s="2"/>
      <c r="ZE429" s="2"/>
      <c r="ZF429" s="2"/>
      <c r="ZG429" s="2"/>
      <c r="ZH429" s="2"/>
      <c r="ZI429" s="2"/>
      <c r="ZJ429" s="2"/>
      <c r="ZK429" s="2"/>
      <c r="ZL429" s="2"/>
      <c r="ZM429" s="2"/>
      <c r="ZN429" s="2"/>
      <c r="ZO429" s="2"/>
      <c r="ZP429" s="2"/>
      <c r="ZQ429" s="2"/>
      <c r="ZR429" s="2"/>
      <c r="ZS429" s="2"/>
      <c r="ZT429" s="2"/>
      <c r="ZU429" s="2"/>
      <c r="ZV429" s="2"/>
      <c r="ZW429" s="2"/>
      <c r="ZX429" s="2"/>
      <c r="ZY429" s="2"/>
      <c r="ZZ429" s="2"/>
      <c r="AAA429" s="2"/>
      <c r="AAB429" s="2"/>
      <c r="AAC429" s="2"/>
      <c r="AAD429" s="2"/>
      <c r="AAE429" s="2"/>
      <c r="AAF429" s="2"/>
      <c r="AAG429" s="2"/>
      <c r="AAH429" s="2"/>
      <c r="AAI429" s="2"/>
      <c r="AAJ429" s="2"/>
      <c r="AAK429" s="2"/>
      <c r="AAL429" s="2"/>
      <c r="AAM429" s="2"/>
      <c r="AAN429" s="2"/>
      <c r="AAO429" s="2"/>
      <c r="AAP429" s="2"/>
      <c r="AAQ429" s="2"/>
      <c r="AAR429" s="2"/>
      <c r="AAS429" s="2"/>
      <c r="AAT429" s="2"/>
      <c r="AAU429" s="2"/>
      <c r="AAV429" s="2"/>
      <c r="AAW429" s="2"/>
      <c r="AAX429" s="2"/>
      <c r="AAY429" s="2"/>
      <c r="AAZ429" s="2"/>
      <c r="ABA429" s="2"/>
      <c r="ABB429" s="2"/>
      <c r="ABC429" s="2"/>
      <c r="ABD429" s="2"/>
      <c r="ABE429" s="2"/>
      <c r="ABF429" s="2"/>
      <c r="ABG429" s="2"/>
      <c r="ABH429" s="2"/>
      <c r="ABI429" s="2"/>
      <c r="ABJ429" s="2"/>
      <c r="ABK429" s="2"/>
      <c r="ABL429" s="2"/>
      <c r="ABM429" s="2"/>
      <c r="ABN429" s="2"/>
      <c r="ABO429" s="2"/>
      <c r="ABP429" s="2"/>
      <c r="ABQ429" s="2"/>
      <c r="ABR429" s="2"/>
      <c r="ABS429" s="2"/>
      <c r="ABT429" s="2"/>
      <c r="ABU429" s="2"/>
      <c r="ABV429" s="2"/>
      <c r="ABW429" s="2"/>
      <c r="ABX429" s="2"/>
      <c r="ABY429" s="2"/>
      <c r="ABZ429" s="2"/>
      <c r="ACA429" s="2"/>
      <c r="ACB429" s="2"/>
      <c r="ACC429" s="2"/>
      <c r="ACD429" s="2"/>
      <c r="ACE429" s="2"/>
      <c r="ACF429" s="2"/>
      <c r="ACG429" s="2"/>
      <c r="ACH429" s="2"/>
      <c r="ACI429" s="2"/>
      <c r="ACJ429" s="2"/>
      <c r="ACK429" s="2"/>
      <c r="ACL429" s="2"/>
      <c r="ACM429" s="2"/>
      <c r="ACN429" s="2"/>
      <c r="ACO429" s="2"/>
      <c r="ACP429" s="2"/>
      <c r="ACQ429" s="2"/>
      <c r="ACR429" s="2"/>
      <c r="ACS429" s="2"/>
      <c r="ACT429" s="2"/>
      <c r="ACU429" s="2"/>
      <c r="ACV429" s="2"/>
      <c r="ACW429" s="2"/>
      <c r="ACX429" s="2"/>
      <c r="ACY429" s="2"/>
      <c r="ACZ429" s="2"/>
      <c r="ADA429" s="2"/>
      <c r="ADB429" s="2"/>
      <c r="ADC429" s="2"/>
      <c r="ADD429" s="2"/>
      <c r="ADE429" s="2"/>
      <c r="ADF429" s="2"/>
      <c r="ADG429" s="2"/>
      <c r="ADH429" s="2"/>
      <c r="ADI429" s="2"/>
      <c r="ADJ429" s="2"/>
      <c r="ADK429" s="2"/>
      <c r="ADL429" s="2"/>
      <c r="ADM429" s="2"/>
      <c r="ADN429" s="2"/>
      <c r="ADO429" s="2"/>
      <c r="ADP429" s="2"/>
      <c r="ADQ429" s="2"/>
      <c r="ADR429" s="2"/>
      <c r="ADS429" s="2"/>
      <c r="ADT429" s="2"/>
      <c r="ADU429" s="2"/>
      <c r="ADV429" s="2"/>
      <c r="ADW429" s="2"/>
      <c r="ADX429" s="2"/>
      <c r="ADY429" s="2"/>
      <c r="ADZ429" s="2"/>
      <c r="AEA429" s="2"/>
      <c r="AEB429" s="2"/>
      <c r="AEC429" s="2"/>
      <c r="AED429" s="2"/>
      <c r="AEE429" s="2"/>
      <c r="AEF429" s="2"/>
      <c r="AEG429" s="2"/>
      <c r="AEH429" s="2"/>
      <c r="AEI429" s="2"/>
      <c r="AEJ429" s="2"/>
      <c r="AEK429" s="2"/>
      <c r="AEL429" s="2"/>
      <c r="AEM429" s="2"/>
      <c r="AEN429" s="2"/>
      <c r="AEO429" s="2"/>
      <c r="AEP429" s="2"/>
      <c r="AEQ429" s="2"/>
      <c r="AER429" s="2"/>
      <c r="AES429" s="2"/>
      <c r="AET429" s="2"/>
      <c r="AEU429" s="2"/>
      <c r="AEV429" s="2"/>
      <c r="AEW429" s="2"/>
      <c r="AEX429" s="2"/>
      <c r="AEY429" s="2"/>
      <c r="AEZ429" s="2"/>
      <c r="AFA429" s="2"/>
      <c r="AFB429" s="2"/>
      <c r="AFC429" s="2"/>
      <c r="AFD429" s="2"/>
      <c r="AFE429" s="2"/>
      <c r="AFF429" s="2"/>
      <c r="AFG429" s="2"/>
      <c r="AFH429" s="2"/>
      <c r="AFI429" s="2"/>
      <c r="AFJ429" s="2"/>
      <c r="AFK429" s="2"/>
      <c r="AFL429" s="2"/>
      <c r="AFM429" s="2"/>
      <c r="AFN429" s="2"/>
      <c r="AFO429" s="2"/>
      <c r="AFP429" s="2"/>
      <c r="AFQ429" s="2"/>
      <c r="AFR429" s="2"/>
      <c r="AFS429" s="2"/>
      <c r="AFT429" s="2"/>
      <c r="AFU429" s="2"/>
      <c r="AFV429" s="2"/>
      <c r="AFW429" s="2"/>
      <c r="AFX429" s="2"/>
      <c r="AFY429" s="2"/>
      <c r="AFZ429" s="2"/>
      <c r="AGA429" s="2"/>
      <c r="AGB429" s="2"/>
      <c r="AGC429" s="2"/>
      <c r="AGD429" s="2"/>
      <c r="AGE429" s="2"/>
      <c r="AGF429" s="2"/>
      <c r="AGG429" s="2"/>
      <c r="AGH429" s="2"/>
      <c r="AGI429" s="2"/>
      <c r="AGJ429" s="2"/>
      <c r="AGK429" s="2"/>
      <c r="AGL429" s="2"/>
      <c r="AGM429" s="2"/>
      <c r="AGN429" s="2"/>
      <c r="AGO429" s="2"/>
      <c r="AGP429" s="2"/>
      <c r="AGQ429" s="2"/>
      <c r="AGR429" s="2"/>
      <c r="AGS429" s="2"/>
      <c r="AGT429" s="2"/>
      <c r="AGU429" s="2"/>
      <c r="AGV429" s="2"/>
      <c r="AGW429" s="2"/>
      <c r="AGX429" s="2"/>
      <c r="AGY429" s="2"/>
      <c r="AGZ429" s="2"/>
      <c r="AHA429" s="2"/>
      <c r="AHB429" s="2"/>
      <c r="AHC429" s="2"/>
      <c r="AHD429" s="2"/>
      <c r="AHE429" s="2"/>
      <c r="AHF429" s="2"/>
      <c r="AHG429" s="2"/>
      <c r="AHH429" s="2"/>
      <c r="AHI429" s="2"/>
      <c r="AHJ429" s="2"/>
      <c r="AHK429" s="2"/>
      <c r="AHL429" s="2"/>
      <c r="AHM429" s="2"/>
      <c r="AHN429" s="2"/>
      <c r="AHO429" s="2"/>
      <c r="AHP429" s="2"/>
      <c r="AHQ429" s="2"/>
      <c r="AHR429" s="2"/>
      <c r="AHS429" s="2"/>
      <c r="AHT429" s="2"/>
      <c r="AHU429" s="2"/>
      <c r="AHV429" s="2"/>
      <c r="AHW429" s="2"/>
      <c r="AHX429" s="2"/>
      <c r="AHY429" s="2"/>
      <c r="AHZ429" s="2"/>
      <c r="AIA429" s="2"/>
      <c r="AIB429" s="2"/>
      <c r="AIC429" s="2"/>
      <c r="AID429" s="2"/>
      <c r="AIE429" s="2"/>
      <c r="AIF429" s="2"/>
      <c r="AIG429" s="2"/>
      <c r="AIH429" s="2"/>
      <c r="AII429" s="2"/>
      <c r="AIJ429" s="2"/>
      <c r="AIK429" s="2"/>
      <c r="AIL429" s="2"/>
      <c r="AIM429" s="2"/>
      <c r="AIN429" s="2"/>
      <c r="AIO429" s="2"/>
      <c r="AIP429" s="2"/>
      <c r="AIQ429" s="2"/>
      <c r="AIR429" s="2"/>
      <c r="AIS429" s="2"/>
      <c r="AIT429" s="2"/>
      <c r="AIU429" s="2"/>
      <c r="AIV429" s="2"/>
      <c r="AIW429" s="2"/>
      <c r="AIX429" s="2"/>
      <c r="AIY429" s="2"/>
      <c r="AIZ429" s="2"/>
      <c r="AJA429" s="2"/>
      <c r="AJB429" s="2"/>
      <c r="AJC429" s="2"/>
      <c r="AJD429" s="2"/>
      <c r="AJE429" s="2"/>
      <c r="AJF429" s="2"/>
      <c r="AJG429" s="2"/>
      <c r="AJH429" s="2"/>
      <c r="AJI429" s="2"/>
      <c r="AJJ429" s="2"/>
      <c r="AJK429" s="2"/>
      <c r="AJL429" s="2"/>
      <c r="AJM429" s="2"/>
      <c r="AJN429" s="2"/>
      <c r="AJO429" s="2"/>
      <c r="AJP429" s="2"/>
      <c r="AJQ429" s="2"/>
      <c r="AJR429" s="2"/>
      <c r="AJS429" s="2"/>
      <c r="AJT429" s="2"/>
      <c r="AJU429" s="2"/>
      <c r="AJV429" s="2"/>
      <c r="AJW429" s="2"/>
      <c r="AJX429" s="2"/>
      <c r="AJY429" s="2"/>
      <c r="AJZ429" s="2"/>
      <c r="AKA429" s="2"/>
      <c r="AKB429" s="2"/>
      <c r="AKC429" s="2"/>
      <c r="AKD429" s="2"/>
      <c r="AKE429" s="2"/>
      <c r="AKF429" s="2"/>
      <c r="AKG429" s="2"/>
      <c r="AKH429" s="2"/>
      <c r="AKI429" s="2"/>
      <c r="AKJ429" s="2"/>
      <c r="AKK429" s="2"/>
      <c r="AKL429" s="2"/>
      <c r="AKM429" s="2"/>
      <c r="AKN429" s="2"/>
      <c r="AKO429" s="2"/>
      <c r="AKP429" s="2"/>
      <c r="AKQ429" s="2"/>
      <c r="AKR429" s="2"/>
      <c r="AKS429" s="2"/>
      <c r="AKT429" s="2"/>
      <c r="AKU429" s="2"/>
      <c r="AKV429" s="2"/>
      <c r="AKW429" s="2"/>
      <c r="AKX429" s="2"/>
      <c r="AKY429" s="2"/>
      <c r="AKZ429" s="2"/>
      <c r="ALA429" s="2"/>
      <c r="ALB429" s="2"/>
      <c r="ALC429" s="2"/>
      <c r="ALD429" s="2"/>
      <c r="ALE429" s="2"/>
      <c r="ALF429" s="2"/>
      <c r="ALG429" s="2"/>
      <c r="ALH429" s="2"/>
      <c r="ALI429" s="2"/>
      <c r="ALJ429" s="2"/>
      <c r="ALK429" s="2"/>
      <c r="ALL429" s="2"/>
      <c r="ALM429" s="2"/>
      <c r="ALN429" s="2"/>
      <c r="ALO429" s="2"/>
      <c r="ALP429" s="2"/>
      <c r="ALQ429" s="2"/>
      <c r="ALR429" s="2"/>
      <c r="ALS429" s="2"/>
      <c r="ALT429" s="2"/>
      <c r="ALU429" s="2"/>
      <c r="ALV429" s="2"/>
      <c r="ALW429" s="2"/>
      <c r="ALX429" s="2"/>
      <c r="ALY429" s="2"/>
      <c r="ALZ429" s="2"/>
      <c r="AMA429" s="2"/>
      <c r="AMB429" s="2"/>
      <c r="AMC429" s="2"/>
      <c r="AMD429" s="2"/>
      <c r="AME429" s="2"/>
      <c r="AMF429" s="2"/>
      <c r="AMG429" s="2"/>
      <c r="AMH429" s="2"/>
      <c r="AMI429" s="2"/>
    </row>
    <row r="430" spans="1:1023" outlineLevel="2" x14ac:dyDescent="0.3">
      <c r="A430" s="18" t="s">
        <v>86</v>
      </c>
      <c r="B430" s="19" t="s">
        <v>77</v>
      </c>
      <c r="C430" s="19" t="s">
        <v>25</v>
      </c>
      <c r="D430" s="20">
        <v>1</v>
      </c>
      <c r="E430" s="21" t="s">
        <v>160</v>
      </c>
      <c r="F430" s="22" t="s">
        <v>47</v>
      </c>
      <c r="G430" s="30">
        <v>3178.4399999999991</v>
      </c>
      <c r="H430" s="24"/>
      <c r="I430" s="31">
        <f t="shared" ref="I430:I435" si="57">H430*G430</f>
        <v>0</v>
      </c>
      <c r="J430" s="1"/>
      <c r="K430" s="46"/>
      <c r="L430" s="46"/>
      <c r="M430" s="46"/>
      <c r="N430" s="46"/>
      <c r="O430" s="46"/>
    </row>
    <row r="431" spans="1:1023" outlineLevel="2" x14ac:dyDescent="0.3">
      <c r="A431" s="18" t="s">
        <v>86</v>
      </c>
      <c r="B431" s="19" t="s">
        <v>77</v>
      </c>
      <c r="C431" s="19" t="s">
        <v>25</v>
      </c>
      <c r="D431" s="20">
        <v>2</v>
      </c>
      <c r="E431" s="21" t="s">
        <v>173</v>
      </c>
      <c r="F431" s="22" t="s">
        <v>171</v>
      </c>
      <c r="G431" s="30">
        <v>1560</v>
      </c>
      <c r="H431" s="24"/>
      <c r="I431" s="31">
        <f t="shared" si="57"/>
        <v>0</v>
      </c>
      <c r="J431" s="1"/>
      <c r="K431" s="46"/>
      <c r="L431" s="46"/>
      <c r="M431" s="46"/>
      <c r="N431" s="46"/>
      <c r="O431" s="46"/>
    </row>
    <row r="432" spans="1:1023" outlineLevel="2" x14ac:dyDescent="0.3">
      <c r="A432" s="18" t="s">
        <v>86</v>
      </c>
      <c r="B432" s="19" t="s">
        <v>77</v>
      </c>
      <c r="C432" s="19" t="s">
        <v>25</v>
      </c>
      <c r="D432" s="20">
        <v>3</v>
      </c>
      <c r="E432" s="21" t="s">
        <v>174</v>
      </c>
      <c r="F432" s="22" t="s">
        <v>171</v>
      </c>
      <c r="G432" s="30">
        <v>1560</v>
      </c>
      <c r="H432" s="24"/>
      <c r="I432" s="31">
        <f t="shared" si="57"/>
        <v>0</v>
      </c>
      <c r="J432" s="1"/>
      <c r="K432" s="46"/>
      <c r="L432" s="46"/>
      <c r="M432" s="46"/>
      <c r="N432" s="46"/>
      <c r="O432" s="46"/>
    </row>
    <row r="433" spans="1:1023" outlineLevel="2" x14ac:dyDescent="0.3">
      <c r="A433" s="18" t="s">
        <v>86</v>
      </c>
      <c r="B433" s="19" t="s">
        <v>77</v>
      </c>
      <c r="C433" s="19" t="s">
        <v>25</v>
      </c>
      <c r="D433" s="20">
        <v>4</v>
      </c>
      <c r="E433" s="21" t="s">
        <v>166</v>
      </c>
      <c r="F433" s="22" t="s">
        <v>47</v>
      </c>
      <c r="G433" s="30">
        <v>3178.4399999999991</v>
      </c>
      <c r="H433" s="24"/>
      <c r="I433" s="31">
        <f t="shared" si="57"/>
        <v>0</v>
      </c>
      <c r="J433" s="1"/>
      <c r="K433" s="46"/>
      <c r="L433" s="46"/>
      <c r="M433" s="46"/>
      <c r="N433" s="46"/>
      <c r="O433" s="46"/>
    </row>
    <row r="434" spans="1:1023" outlineLevel="2" x14ac:dyDescent="0.3">
      <c r="A434" s="18" t="s">
        <v>86</v>
      </c>
      <c r="B434" s="19" t="s">
        <v>77</v>
      </c>
      <c r="C434" s="19" t="s">
        <v>25</v>
      </c>
      <c r="D434" s="20">
        <v>5</v>
      </c>
      <c r="E434" s="21" t="s">
        <v>175</v>
      </c>
      <c r="F434" s="22" t="s">
        <v>75</v>
      </c>
      <c r="G434" s="30">
        <v>1560</v>
      </c>
      <c r="H434" s="24"/>
      <c r="I434" s="31">
        <f t="shared" si="57"/>
        <v>0</v>
      </c>
      <c r="J434" s="1"/>
      <c r="K434" s="46"/>
      <c r="L434" s="46"/>
      <c r="M434" s="46"/>
      <c r="N434" s="46"/>
      <c r="O434" s="46"/>
    </row>
    <row r="435" spans="1:1023" ht="28.8" outlineLevel="2" x14ac:dyDescent="0.3">
      <c r="A435" s="18" t="s">
        <v>86</v>
      </c>
      <c r="B435" s="19" t="s">
        <v>77</v>
      </c>
      <c r="C435" s="19" t="s">
        <v>25</v>
      </c>
      <c r="D435" s="20">
        <v>6</v>
      </c>
      <c r="E435" s="21" t="s">
        <v>169</v>
      </c>
      <c r="F435" s="22" t="s">
        <v>28</v>
      </c>
      <c r="G435" s="30">
        <v>1.4</v>
      </c>
      <c r="H435" s="24"/>
      <c r="I435" s="31">
        <f t="shared" si="57"/>
        <v>0</v>
      </c>
      <c r="J435" s="1"/>
      <c r="K435" s="46"/>
      <c r="L435" s="46"/>
      <c r="M435" s="46"/>
      <c r="N435" s="46"/>
      <c r="O435" s="46"/>
    </row>
    <row r="436" spans="1:1023" ht="17.399999999999999" outlineLevel="2" x14ac:dyDescent="0.35">
      <c r="A436" s="36" t="s">
        <v>86</v>
      </c>
      <c r="B436" s="37" t="s">
        <v>77</v>
      </c>
      <c r="C436" s="39" t="s">
        <v>54</v>
      </c>
      <c r="D436" s="14"/>
      <c r="E436" s="37" t="s">
        <v>178</v>
      </c>
      <c r="F436" s="15"/>
      <c r="G436" s="15"/>
      <c r="H436" s="16"/>
      <c r="I436" s="17"/>
      <c r="J436" s="1"/>
      <c r="K436" s="46"/>
      <c r="L436" s="47"/>
      <c r="M436" s="47"/>
      <c r="N436" s="47"/>
      <c r="O436" s="4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  <c r="LK436" s="2"/>
      <c r="LL436" s="2"/>
      <c r="LM436" s="2"/>
      <c r="LN436" s="2"/>
      <c r="LO436" s="2"/>
      <c r="LP436" s="2"/>
      <c r="LQ436" s="2"/>
      <c r="LR436" s="2"/>
      <c r="LS436" s="2"/>
      <c r="LT436" s="2"/>
      <c r="LU436" s="2"/>
      <c r="LV436" s="2"/>
      <c r="LW436" s="2"/>
      <c r="LX436" s="2"/>
      <c r="LY436" s="2"/>
      <c r="LZ436" s="2"/>
      <c r="MA436" s="2"/>
      <c r="MB436" s="2"/>
      <c r="MC436" s="2"/>
      <c r="MD436" s="2"/>
      <c r="ME436" s="2"/>
      <c r="MF436" s="2"/>
      <c r="MG436" s="2"/>
      <c r="MH436" s="2"/>
      <c r="MI436" s="2"/>
      <c r="MJ436" s="2"/>
      <c r="MK436" s="2"/>
      <c r="ML436" s="2"/>
      <c r="MM436" s="2"/>
      <c r="MN436" s="2"/>
      <c r="MO436" s="2"/>
      <c r="MP436" s="2"/>
      <c r="MQ436" s="2"/>
      <c r="MR436" s="2"/>
      <c r="MS436" s="2"/>
      <c r="MT436" s="2"/>
      <c r="MU436" s="2"/>
      <c r="MV436" s="2"/>
      <c r="MW436" s="2"/>
      <c r="MX436" s="2"/>
      <c r="MY436" s="2"/>
      <c r="MZ436" s="2"/>
      <c r="NA436" s="2"/>
      <c r="NB436" s="2"/>
      <c r="NC436" s="2"/>
      <c r="ND436" s="2"/>
      <c r="NE436" s="2"/>
      <c r="NF436" s="2"/>
      <c r="NG436" s="2"/>
      <c r="NH436" s="2"/>
      <c r="NI436" s="2"/>
      <c r="NJ436" s="2"/>
      <c r="NK436" s="2"/>
      <c r="NL436" s="2"/>
      <c r="NM436" s="2"/>
      <c r="NN436" s="2"/>
      <c r="NO436" s="2"/>
      <c r="NP436" s="2"/>
      <c r="NQ436" s="2"/>
      <c r="NR436" s="2"/>
      <c r="NS436" s="2"/>
      <c r="NT436" s="2"/>
      <c r="NU436" s="2"/>
      <c r="NV436" s="2"/>
      <c r="NW436" s="2"/>
      <c r="NX436" s="2"/>
      <c r="NY436" s="2"/>
      <c r="NZ436" s="2"/>
      <c r="OA436" s="2"/>
      <c r="OB436" s="2"/>
      <c r="OC436" s="2"/>
      <c r="OD436" s="2"/>
      <c r="OE436" s="2"/>
      <c r="OF436" s="2"/>
      <c r="OG436" s="2"/>
      <c r="OH436" s="2"/>
      <c r="OI436" s="2"/>
      <c r="OJ436" s="2"/>
      <c r="OK436" s="2"/>
      <c r="OL436" s="2"/>
      <c r="OM436" s="2"/>
      <c r="ON436" s="2"/>
      <c r="OO436" s="2"/>
      <c r="OP436" s="2"/>
      <c r="OQ436" s="2"/>
      <c r="OR436" s="2"/>
      <c r="OS436" s="2"/>
      <c r="OT436" s="2"/>
      <c r="OU436" s="2"/>
      <c r="OV436" s="2"/>
      <c r="OW436" s="2"/>
      <c r="OX436" s="2"/>
      <c r="OY436" s="2"/>
      <c r="OZ436" s="2"/>
      <c r="PA436" s="2"/>
      <c r="PB436" s="2"/>
      <c r="PC436" s="2"/>
      <c r="PD436" s="2"/>
      <c r="PE436" s="2"/>
      <c r="PF436" s="2"/>
      <c r="PG436" s="2"/>
      <c r="PH436" s="2"/>
      <c r="PI436" s="2"/>
      <c r="PJ436" s="2"/>
      <c r="PK436" s="2"/>
      <c r="PL436" s="2"/>
      <c r="PM436" s="2"/>
      <c r="PN436" s="2"/>
      <c r="PO436" s="2"/>
      <c r="PP436" s="2"/>
      <c r="PQ436" s="2"/>
      <c r="PR436" s="2"/>
      <c r="PS436" s="2"/>
      <c r="PT436" s="2"/>
      <c r="PU436" s="2"/>
      <c r="PV436" s="2"/>
      <c r="PW436" s="2"/>
      <c r="PX436" s="2"/>
      <c r="PY436" s="2"/>
      <c r="PZ436" s="2"/>
      <c r="QA436" s="2"/>
      <c r="QB436" s="2"/>
      <c r="QC436" s="2"/>
      <c r="QD436" s="2"/>
      <c r="QE436" s="2"/>
      <c r="QF436" s="2"/>
      <c r="QG436" s="2"/>
      <c r="QH436" s="2"/>
      <c r="QI436" s="2"/>
      <c r="QJ436" s="2"/>
      <c r="QK436" s="2"/>
      <c r="QL436" s="2"/>
      <c r="QM436" s="2"/>
      <c r="QN436" s="2"/>
      <c r="QO436" s="2"/>
      <c r="QP436" s="2"/>
      <c r="QQ436" s="2"/>
      <c r="QR436" s="2"/>
      <c r="QS436" s="2"/>
      <c r="QT436" s="2"/>
      <c r="QU436" s="2"/>
      <c r="QV436" s="2"/>
      <c r="QW436" s="2"/>
      <c r="QX436" s="2"/>
      <c r="QY436" s="2"/>
      <c r="QZ436" s="2"/>
      <c r="RA436" s="2"/>
      <c r="RB436" s="2"/>
      <c r="RC436" s="2"/>
      <c r="RD436" s="2"/>
      <c r="RE436" s="2"/>
      <c r="RF436" s="2"/>
      <c r="RG436" s="2"/>
      <c r="RH436" s="2"/>
      <c r="RI436" s="2"/>
      <c r="RJ436" s="2"/>
      <c r="RK436" s="2"/>
      <c r="RL436" s="2"/>
      <c r="RM436" s="2"/>
      <c r="RN436" s="2"/>
      <c r="RO436" s="2"/>
      <c r="RP436" s="2"/>
      <c r="RQ436" s="2"/>
      <c r="RR436" s="2"/>
      <c r="RS436" s="2"/>
      <c r="RT436" s="2"/>
      <c r="RU436" s="2"/>
      <c r="RV436" s="2"/>
      <c r="RW436" s="2"/>
      <c r="RX436" s="2"/>
      <c r="RY436" s="2"/>
      <c r="RZ436" s="2"/>
      <c r="SA436" s="2"/>
      <c r="SB436" s="2"/>
      <c r="SC436" s="2"/>
      <c r="SD436" s="2"/>
      <c r="SE436" s="2"/>
      <c r="SF436" s="2"/>
      <c r="SG436" s="2"/>
      <c r="SH436" s="2"/>
      <c r="SI436" s="2"/>
      <c r="SJ436" s="2"/>
      <c r="SK436" s="2"/>
      <c r="SL436" s="2"/>
      <c r="SM436" s="2"/>
      <c r="SN436" s="2"/>
      <c r="SO436" s="2"/>
      <c r="SP436" s="2"/>
      <c r="SQ436" s="2"/>
      <c r="SR436" s="2"/>
      <c r="SS436" s="2"/>
      <c r="ST436" s="2"/>
      <c r="SU436" s="2"/>
      <c r="SV436" s="2"/>
      <c r="SW436" s="2"/>
      <c r="SX436" s="2"/>
      <c r="SY436" s="2"/>
      <c r="SZ436" s="2"/>
      <c r="TA436" s="2"/>
      <c r="TB436" s="2"/>
      <c r="TC436" s="2"/>
      <c r="TD436" s="2"/>
      <c r="TE436" s="2"/>
      <c r="TF436" s="2"/>
      <c r="TG436" s="2"/>
      <c r="TH436" s="2"/>
      <c r="TI436" s="2"/>
      <c r="TJ436" s="2"/>
      <c r="TK436" s="2"/>
      <c r="TL436" s="2"/>
      <c r="TM436" s="2"/>
      <c r="TN436" s="2"/>
      <c r="TO436" s="2"/>
      <c r="TP436" s="2"/>
      <c r="TQ436" s="2"/>
      <c r="TR436" s="2"/>
      <c r="TS436" s="2"/>
      <c r="TT436" s="2"/>
      <c r="TU436" s="2"/>
      <c r="TV436" s="2"/>
      <c r="TW436" s="2"/>
      <c r="TX436" s="2"/>
      <c r="TY436" s="2"/>
      <c r="TZ436" s="2"/>
      <c r="UA436" s="2"/>
      <c r="UB436" s="2"/>
      <c r="UC436" s="2"/>
      <c r="UD436" s="2"/>
      <c r="UE436" s="2"/>
      <c r="UF436" s="2"/>
      <c r="UG436" s="2"/>
      <c r="UH436" s="2"/>
      <c r="UI436" s="2"/>
      <c r="UJ436" s="2"/>
      <c r="UK436" s="2"/>
      <c r="UL436" s="2"/>
      <c r="UM436" s="2"/>
      <c r="UN436" s="2"/>
      <c r="UO436" s="2"/>
      <c r="UP436" s="2"/>
      <c r="UQ436" s="2"/>
      <c r="UR436" s="2"/>
      <c r="US436" s="2"/>
      <c r="UT436" s="2"/>
      <c r="UU436" s="2"/>
      <c r="UV436" s="2"/>
      <c r="UW436" s="2"/>
      <c r="UX436" s="2"/>
      <c r="UY436" s="2"/>
      <c r="UZ436" s="2"/>
      <c r="VA436" s="2"/>
      <c r="VB436" s="2"/>
      <c r="VC436" s="2"/>
      <c r="VD436" s="2"/>
      <c r="VE436" s="2"/>
      <c r="VF436" s="2"/>
      <c r="VG436" s="2"/>
      <c r="VH436" s="2"/>
      <c r="VI436" s="2"/>
      <c r="VJ436" s="2"/>
      <c r="VK436" s="2"/>
      <c r="VL436" s="2"/>
      <c r="VM436" s="2"/>
      <c r="VN436" s="2"/>
      <c r="VO436" s="2"/>
      <c r="VP436" s="2"/>
      <c r="VQ436" s="2"/>
      <c r="VR436" s="2"/>
      <c r="VS436" s="2"/>
      <c r="VT436" s="2"/>
      <c r="VU436" s="2"/>
      <c r="VV436" s="2"/>
      <c r="VW436" s="2"/>
      <c r="VX436" s="2"/>
      <c r="VY436" s="2"/>
      <c r="VZ436" s="2"/>
      <c r="WA436" s="2"/>
      <c r="WB436" s="2"/>
      <c r="WC436" s="2"/>
      <c r="WD436" s="2"/>
      <c r="WE436" s="2"/>
      <c r="WF436" s="2"/>
      <c r="WG436" s="2"/>
      <c r="WH436" s="2"/>
      <c r="WI436" s="2"/>
      <c r="WJ436" s="2"/>
      <c r="WK436" s="2"/>
      <c r="WL436" s="2"/>
      <c r="WM436" s="2"/>
      <c r="WN436" s="2"/>
      <c r="WO436" s="2"/>
      <c r="WP436" s="2"/>
      <c r="WQ436" s="2"/>
      <c r="WR436" s="2"/>
      <c r="WS436" s="2"/>
      <c r="WT436" s="2"/>
      <c r="WU436" s="2"/>
      <c r="WV436" s="2"/>
      <c r="WW436" s="2"/>
      <c r="WX436" s="2"/>
      <c r="WY436" s="2"/>
      <c r="WZ436" s="2"/>
      <c r="XA436" s="2"/>
      <c r="XB436" s="2"/>
      <c r="XC436" s="2"/>
      <c r="XD436" s="2"/>
      <c r="XE436" s="2"/>
      <c r="XF436" s="2"/>
      <c r="XG436" s="2"/>
      <c r="XH436" s="2"/>
      <c r="XI436" s="2"/>
      <c r="XJ436" s="2"/>
      <c r="XK436" s="2"/>
      <c r="XL436" s="2"/>
      <c r="XM436" s="2"/>
      <c r="XN436" s="2"/>
      <c r="XO436" s="2"/>
      <c r="XP436" s="2"/>
      <c r="XQ436" s="2"/>
      <c r="XR436" s="2"/>
      <c r="XS436" s="2"/>
      <c r="XT436" s="2"/>
      <c r="XU436" s="2"/>
      <c r="XV436" s="2"/>
      <c r="XW436" s="2"/>
      <c r="XX436" s="2"/>
      <c r="XY436" s="2"/>
      <c r="XZ436" s="2"/>
      <c r="YA436" s="2"/>
      <c r="YB436" s="2"/>
      <c r="YC436" s="2"/>
      <c r="YD436" s="2"/>
      <c r="YE436" s="2"/>
      <c r="YF436" s="2"/>
      <c r="YG436" s="2"/>
      <c r="YH436" s="2"/>
      <c r="YI436" s="2"/>
      <c r="YJ436" s="2"/>
      <c r="YK436" s="2"/>
      <c r="YL436" s="2"/>
      <c r="YM436" s="2"/>
      <c r="YN436" s="2"/>
      <c r="YO436" s="2"/>
      <c r="YP436" s="2"/>
      <c r="YQ436" s="2"/>
      <c r="YR436" s="2"/>
      <c r="YS436" s="2"/>
      <c r="YT436" s="2"/>
      <c r="YU436" s="2"/>
      <c r="YV436" s="2"/>
      <c r="YW436" s="2"/>
      <c r="YX436" s="2"/>
      <c r="YY436" s="2"/>
      <c r="YZ436" s="2"/>
      <c r="ZA436" s="2"/>
      <c r="ZB436" s="2"/>
      <c r="ZC436" s="2"/>
      <c r="ZD436" s="2"/>
      <c r="ZE436" s="2"/>
      <c r="ZF436" s="2"/>
      <c r="ZG436" s="2"/>
      <c r="ZH436" s="2"/>
      <c r="ZI436" s="2"/>
      <c r="ZJ436" s="2"/>
      <c r="ZK436" s="2"/>
      <c r="ZL436" s="2"/>
      <c r="ZM436" s="2"/>
      <c r="ZN436" s="2"/>
      <c r="ZO436" s="2"/>
      <c r="ZP436" s="2"/>
      <c r="ZQ436" s="2"/>
      <c r="ZR436" s="2"/>
      <c r="ZS436" s="2"/>
      <c r="ZT436" s="2"/>
      <c r="ZU436" s="2"/>
      <c r="ZV436" s="2"/>
      <c r="ZW436" s="2"/>
      <c r="ZX436" s="2"/>
      <c r="ZY436" s="2"/>
      <c r="ZZ436" s="2"/>
      <c r="AAA436" s="2"/>
      <c r="AAB436" s="2"/>
      <c r="AAC436" s="2"/>
      <c r="AAD436" s="2"/>
      <c r="AAE436" s="2"/>
      <c r="AAF436" s="2"/>
      <c r="AAG436" s="2"/>
      <c r="AAH436" s="2"/>
      <c r="AAI436" s="2"/>
      <c r="AAJ436" s="2"/>
      <c r="AAK436" s="2"/>
      <c r="AAL436" s="2"/>
      <c r="AAM436" s="2"/>
      <c r="AAN436" s="2"/>
      <c r="AAO436" s="2"/>
      <c r="AAP436" s="2"/>
      <c r="AAQ436" s="2"/>
      <c r="AAR436" s="2"/>
      <c r="AAS436" s="2"/>
      <c r="AAT436" s="2"/>
      <c r="AAU436" s="2"/>
      <c r="AAV436" s="2"/>
      <c r="AAW436" s="2"/>
      <c r="AAX436" s="2"/>
      <c r="AAY436" s="2"/>
      <c r="AAZ436" s="2"/>
      <c r="ABA436" s="2"/>
      <c r="ABB436" s="2"/>
      <c r="ABC436" s="2"/>
      <c r="ABD436" s="2"/>
      <c r="ABE436" s="2"/>
      <c r="ABF436" s="2"/>
      <c r="ABG436" s="2"/>
      <c r="ABH436" s="2"/>
      <c r="ABI436" s="2"/>
      <c r="ABJ436" s="2"/>
      <c r="ABK436" s="2"/>
      <c r="ABL436" s="2"/>
      <c r="ABM436" s="2"/>
      <c r="ABN436" s="2"/>
      <c r="ABO436" s="2"/>
      <c r="ABP436" s="2"/>
      <c r="ABQ436" s="2"/>
      <c r="ABR436" s="2"/>
      <c r="ABS436" s="2"/>
      <c r="ABT436" s="2"/>
      <c r="ABU436" s="2"/>
      <c r="ABV436" s="2"/>
      <c r="ABW436" s="2"/>
      <c r="ABX436" s="2"/>
      <c r="ABY436" s="2"/>
      <c r="ABZ436" s="2"/>
      <c r="ACA436" s="2"/>
      <c r="ACB436" s="2"/>
      <c r="ACC436" s="2"/>
      <c r="ACD436" s="2"/>
      <c r="ACE436" s="2"/>
      <c r="ACF436" s="2"/>
      <c r="ACG436" s="2"/>
      <c r="ACH436" s="2"/>
      <c r="ACI436" s="2"/>
      <c r="ACJ436" s="2"/>
      <c r="ACK436" s="2"/>
      <c r="ACL436" s="2"/>
      <c r="ACM436" s="2"/>
      <c r="ACN436" s="2"/>
      <c r="ACO436" s="2"/>
      <c r="ACP436" s="2"/>
      <c r="ACQ436" s="2"/>
      <c r="ACR436" s="2"/>
      <c r="ACS436" s="2"/>
      <c r="ACT436" s="2"/>
      <c r="ACU436" s="2"/>
      <c r="ACV436" s="2"/>
      <c r="ACW436" s="2"/>
      <c r="ACX436" s="2"/>
      <c r="ACY436" s="2"/>
      <c r="ACZ436" s="2"/>
      <c r="ADA436" s="2"/>
      <c r="ADB436" s="2"/>
      <c r="ADC436" s="2"/>
      <c r="ADD436" s="2"/>
      <c r="ADE436" s="2"/>
      <c r="ADF436" s="2"/>
      <c r="ADG436" s="2"/>
      <c r="ADH436" s="2"/>
      <c r="ADI436" s="2"/>
      <c r="ADJ436" s="2"/>
      <c r="ADK436" s="2"/>
      <c r="ADL436" s="2"/>
      <c r="ADM436" s="2"/>
      <c r="ADN436" s="2"/>
      <c r="ADO436" s="2"/>
      <c r="ADP436" s="2"/>
      <c r="ADQ436" s="2"/>
      <c r="ADR436" s="2"/>
      <c r="ADS436" s="2"/>
      <c r="ADT436" s="2"/>
      <c r="ADU436" s="2"/>
      <c r="ADV436" s="2"/>
      <c r="ADW436" s="2"/>
      <c r="ADX436" s="2"/>
      <c r="ADY436" s="2"/>
      <c r="ADZ436" s="2"/>
      <c r="AEA436" s="2"/>
      <c r="AEB436" s="2"/>
      <c r="AEC436" s="2"/>
      <c r="AED436" s="2"/>
      <c r="AEE436" s="2"/>
      <c r="AEF436" s="2"/>
      <c r="AEG436" s="2"/>
      <c r="AEH436" s="2"/>
      <c r="AEI436" s="2"/>
      <c r="AEJ436" s="2"/>
      <c r="AEK436" s="2"/>
      <c r="AEL436" s="2"/>
      <c r="AEM436" s="2"/>
      <c r="AEN436" s="2"/>
      <c r="AEO436" s="2"/>
      <c r="AEP436" s="2"/>
      <c r="AEQ436" s="2"/>
      <c r="AER436" s="2"/>
      <c r="AES436" s="2"/>
      <c r="AET436" s="2"/>
      <c r="AEU436" s="2"/>
      <c r="AEV436" s="2"/>
      <c r="AEW436" s="2"/>
      <c r="AEX436" s="2"/>
      <c r="AEY436" s="2"/>
      <c r="AEZ436" s="2"/>
      <c r="AFA436" s="2"/>
      <c r="AFB436" s="2"/>
      <c r="AFC436" s="2"/>
      <c r="AFD436" s="2"/>
      <c r="AFE436" s="2"/>
      <c r="AFF436" s="2"/>
      <c r="AFG436" s="2"/>
      <c r="AFH436" s="2"/>
      <c r="AFI436" s="2"/>
      <c r="AFJ436" s="2"/>
      <c r="AFK436" s="2"/>
      <c r="AFL436" s="2"/>
      <c r="AFM436" s="2"/>
      <c r="AFN436" s="2"/>
      <c r="AFO436" s="2"/>
      <c r="AFP436" s="2"/>
      <c r="AFQ436" s="2"/>
      <c r="AFR436" s="2"/>
      <c r="AFS436" s="2"/>
      <c r="AFT436" s="2"/>
      <c r="AFU436" s="2"/>
      <c r="AFV436" s="2"/>
      <c r="AFW436" s="2"/>
      <c r="AFX436" s="2"/>
      <c r="AFY436" s="2"/>
      <c r="AFZ436" s="2"/>
      <c r="AGA436" s="2"/>
      <c r="AGB436" s="2"/>
      <c r="AGC436" s="2"/>
      <c r="AGD436" s="2"/>
      <c r="AGE436" s="2"/>
      <c r="AGF436" s="2"/>
      <c r="AGG436" s="2"/>
      <c r="AGH436" s="2"/>
      <c r="AGI436" s="2"/>
      <c r="AGJ436" s="2"/>
      <c r="AGK436" s="2"/>
      <c r="AGL436" s="2"/>
      <c r="AGM436" s="2"/>
      <c r="AGN436" s="2"/>
      <c r="AGO436" s="2"/>
      <c r="AGP436" s="2"/>
      <c r="AGQ436" s="2"/>
      <c r="AGR436" s="2"/>
      <c r="AGS436" s="2"/>
      <c r="AGT436" s="2"/>
      <c r="AGU436" s="2"/>
      <c r="AGV436" s="2"/>
      <c r="AGW436" s="2"/>
      <c r="AGX436" s="2"/>
      <c r="AGY436" s="2"/>
      <c r="AGZ436" s="2"/>
      <c r="AHA436" s="2"/>
      <c r="AHB436" s="2"/>
      <c r="AHC436" s="2"/>
      <c r="AHD436" s="2"/>
      <c r="AHE436" s="2"/>
      <c r="AHF436" s="2"/>
      <c r="AHG436" s="2"/>
      <c r="AHH436" s="2"/>
      <c r="AHI436" s="2"/>
      <c r="AHJ436" s="2"/>
      <c r="AHK436" s="2"/>
      <c r="AHL436" s="2"/>
      <c r="AHM436" s="2"/>
      <c r="AHN436" s="2"/>
      <c r="AHO436" s="2"/>
      <c r="AHP436" s="2"/>
      <c r="AHQ436" s="2"/>
      <c r="AHR436" s="2"/>
      <c r="AHS436" s="2"/>
      <c r="AHT436" s="2"/>
      <c r="AHU436" s="2"/>
      <c r="AHV436" s="2"/>
      <c r="AHW436" s="2"/>
      <c r="AHX436" s="2"/>
      <c r="AHY436" s="2"/>
      <c r="AHZ436" s="2"/>
      <c r="AIA436" s="2"/>
      <c r="AIB436" s="2"/>
      <c r="AIC436" s="2"/>
      <c r="AID436" s="2"/>
      <c r="AIE436" s="2"/>
      <c r="AIF436" s="2"/>
      <c r="AIG436" s="2"/>
      <c r="AIH436" s="2"/>
      <c r="AII436" s="2"/>
      <c r="AIJ436" s="2"/>
      <c r="AIK436" s="2"/>
      <c r="AIL436" s="2"/>
      <c r="AIM436" s="2"/>
      <c r="AIN436" s="2"/>
      <c r="AIO436" s="2"/>
      <c r="AIP436" s="2"/>
      <c r="AIQ436" s="2"/>
      <c r="AIR436" s="2"/>
      <c r="AIS436" s="2"/>
      <c r="AIT436" s="2"/>
      <c r="AIU436" s="2"/>
      <c r="AIV436" s="2"/>
      <c r="AIW436" s="2"/>
      <c r="AIX436" s="2"/>
      <c r="AIY436" s="2"/>
      <c r="AIZ436" s="2"/>
      <c r="AJA436" s="2"/>
      <c r="AJB436" s="2"/>
      <c r="AJC436" s="2"/>
      <c r="AJD436" s="2"/>
      <c r="AJE436" s="2"/>
      <c r="AJF436" s="2"/>
      <c r="AJG436" s="2"/>
      <c r="AJH436" s="2"/>
      <c r="AJI436" s="2"/>
      <c r="AJJ436" s="2"/>
      <c r="AJK436" s="2"/>
      <c r="AJL436" s="2"/>
      <c r="AJM436" s="2"/>
      <c r="AJN436" s="2"/>
      <c r="AJO436" s="2"/>
      <c r="AJP436" s="2"/>
      <c r="AJQ436" s="2"/>
      <c r="AJR436" s="2"/>
      <c r="AJS436" s="2"/>
      <c r="AJT436" s="2"/>
      <c r="AJU436" s="2"/>
      <c r="AJV436" s="2"/>
      <c r="AJW436" s="2"/>
      <c r="AJX436" s="2"/>
      <c r="AJY436" s="2"/>
      <c r="AJZ436" s="2"/>
      <c r="AKA436" s="2"/>
      <c r="AKB436" s="2"/>
      <c r="AKC436" s="2"/>
      <c r="AKD436" s="2"/>
      <c r="AKE436" s="2"/>
      <c r="AKF436" s="2"/>
      <c r="AKG436" s="2"/>
      <c r="AKH436" s="2"/>
      <c r="AKI436" s="2"/>
      <c r="AKJ436" s="2"/>
      <c r="AKK436" s="2"/>
      <c r="AKL436" s="2"/>
      <c r="AKM436" s="2"/>
      <c r="AKN436" s="2"/>
      <c r="AKO436" s="2"/>
      <c r="AKP436" s="2"/>
      <c r="AKQ436" s="2"/>
      <c r="AKR436" s="2"/>
      <c r="AKS436" s="2"/>
      <c r="AKT436" s="2"/>
      <c r="AKU436" s="2"/>
      <c r="AKV436" s="2"/>
      <c r="AKW436" s="2"/>
      <c r="AKX436" s="2"/>
      <c r="AKY436" s="2"/>
      <c r="AKZ436" s="2"/>
      <c r="ALA436" s="2"/>
      <c r="ALB436" s="2"/>
      <c r="ALC436" s="2"/>
      <c r="ALD436" s="2"/>
      <c r="ALE436" s="2"/>
      <c r="ALF436" s="2"/>
      <c r="ALG436" s="2"/>
      <c r="ALH436" s="2"/>
      <c r="ALI436" s="2"/>
      <c r="ALJ436" s="2"/>
      <c r="ALK436" s="2"/>
      <c r="ALL436" s="2"/>
      <c r="ALM436" s="2"/>
      <c r="ALN436" s="2"/>
      <c r="ALO436" s="2"/>
      <c r="ALP436" s="2"/>
      <c r="ALQ436" s="2"/>
      <c r="ALR436" s="2"/>
      <c r="ALS436" s="2"/>
      <c r="ALT436" s="2"/>
      <c r="ALU436" s="2"/>
      <c r="ALV436" s="2"/>
      <c r="ALW436" s="2"/>
      <c r="ALX436" s="2"/>
      <c r="ALY436" s="2"/>
      <c r="ALZ436" s="2"/>
      <c r="AMA436" s="2"/>
      <c r="AMB436" s="2"/>
      <c r="AMC436" s="2"/>
      <c r="AMD436" s="2"/>
      <c r="AME436" s="2"/>
      <c r="AMF436" s="2"/>
      <c r="AMG436" s="2"/>
      <c r="AMH436" s="2"/>
      <c r="AMI436" s="2"/>
    </row>
    <row r="437" spans="1:1023" outlineLevel="2" x14ac:dyDescent="0.3">
      <c r="A437" s="18" t="s">
        <v>86</v>
      </c>
      <c r="B437" s="19" t="s">
        <v>77</v>
      </c>
      <c r="C437" s="19" t="s">
        <v>54</v>
      </c>
      <c r="D437" s="20">
        <v>1</v>
      </c>
      <c r="E437" s="21" t="s">
        <v>160</v>
      </c>
      <c r="F437" s="22" t="s">
        <v>47</v>
      </c>
      <c r="G437" s="30">
        <v>4777.384500000001</v>
      </c>
      <c r="H437" s="24"/>
      <c r="I437" s="31">
        <f t="shared" ref="I437:I442" si="58">H437*G437</f>
        <v>0</v>
      </c>
      <c r="J437" s="1"/>
      <c r="K437" s="46"/>
      <c r="L437" s="46"/>
      <c r="M437" s="46"/>
      <c r="N437" s="46"/>
      <c r="O437" s="46"/>
    </row>
    <row r="438" spans="1:1023" outlineLevel="2" x14ac:dyDescent="0.3">
      <c r="A438" s="18" t="s">
        <v>86</v>
      </c>
      <c r="B438" s="19" t="s">
        <v>77</v>
      </c>
      <c r="C438" s="19" t="s">
        <v>54</v>
      </c>
      <c r="D438" s="20">
        <v>2</v>
      </c>
      <c r="E438" s="21" t="s">
        <v>173</v>
      </c>
      <c r="F438" s="22" t="s">
        <v>171</v>
      </c>
      <c r="G438" s="30">
        <v>1791</v>
      </c>
      <c r="H438" s="24"/>
      <c r="I438" s="31">
        <f t="shared" si="58"/>
        <v>0</v>
      </c>
      <c r="J438" s="1"/>
      <c r="K438" s="46"/>
      <c r="L438" s="46"/>
      <c r="M438" s="46"/>
      <c r="N438" s="46"/>
      <c r="O438" s="46"/>
    </row>
    <row r="439" spans="1:1023" outlineLevel="2" x14ac:dyDescent="0.3">
      <c r="A439" s="18" t="s">
        <v>86</v>
      </c>
      <c r="B439" s="19" t="s">
        <v>77</v>
      </c>
      <c r="C439" s="19" t="s">
        <v>54</v>
      </c>
      <c r="D439" s="20">
        <v>3</v>
      </c>
      <c r="E439" s="21" t="s">
        <v>174</v>
      </c>
      <c r="F439" s="22" t="s">
        <v>171</v>
      </c>
      <c r="G439" s="30">
        <v>1791</v>
      </c>
      <c r="H439" s="24"/>
      <c r="I439" s="31">
        <f t="shared" si="58"/>
        <v>0</v>
      </c>
      <c r="J439" s="1"/>
      <c r="K439" s="46"/>
      <c r="L439" s="46"/>
      <c r="M439" s="46"/>
      <c r="N439" s="46"/>
      <c r="O439" s="46"/>
    </row>
    <row r="440" spans="1:1023" outlineLevel="2" x14ac:dyDescent="0.3">
      <c r="A440" s="18" t="s">
        <v>86</v>
      </c>
      <c r="B440" s="19" t="s">
        <v>77</v>
      </c>
      <c r="C440" s="19" t="s">
        <v>54</v>
      </c>
      <c r="D440" s="20">
        <v>4</v>
      </c>
      <c r="E440" s="21" t="s">
        <v>166</v>
      </c>
      <c r="F440" s="22" t="s">
        <v>47</v>
      </c>
      <c r="G440" s="30">
        <v>4777.384500000001</v>
      </c>
      <c r="H440" s="24"/>
      <c r="I440" s="31">
        <f t="shared" si="58"/>
        <v>0</v>
      </c>
      <c r="J440" s="1"/>
      <c r="K440" s="46"/>
      <c r="L440" s="46"/>
      <c r="M440" s="46"/>
      <c r="N440" s="46"/>
      <c r="O440" s="46"/>
    </row>
    <row r="441" spans="1:1023" outlineLevel="2" x14ac:dyDescent="0.3">
      <c r="A441" s="18" t="s">
        <v>86</v>
      </c>
      <c r="B441" s="19" t="s">
        <v>77</v>
      </c>
      <c r="C441" s="19" t="s">
        <v>54</v>
      </c>
      <c r="D441" s="20">
        <v>5</v>
      </c>
      <c r="E441" s="21" t="s">
        <v>175</v>
      </c>
      <c r="F441" s="22" t="s">
        <v>75</v>
      </c>
      <c r="G441" s="30">
        <v>1791</v>
      </c>
      <c r="H441" s="24"/>
      <c r="I441" s="31">
        <f t="shared" si="58"/>
        <v>0</v>
      </c>
      <c r="J441" s="1"/>
      <c r="K441" s="46"/>
      <c r="L441" s="46"/>
      <c r="M441" s="46"/>
      <c r="N441" s="46"/>
      <c r="O441" s="46"/>
    </row>
    <row r="442" spans="1:1023" ht="28.8" outlineLevel="2" x14ac:dyDescent="0.3">
      <c r="A442" s="18" t="s">
        <v>86</v>
      </c>
      <c r="B442" s="19" t="s">
        <v>77</v>
      </c>
      <c r="C442" s="19" t="s">
        <v>54</v>
      </c>
      <c r="D442" s="20">
        <v>6</v>
      </c>
      <c r="E442" s="21" t="s">
        <v>169</v>
      </c>
      <c r="F442" s="22" t="s">
        <v>28</v>
      </c>
      <c r="G442" s="30">
        <v>23.886922500000004</v>
      </c>
      <c r="H442" s="24"/>
      <c r="I442" s="31">
        <f t="shared" si="58"/>
        <v>0</v>
      </c>
      <c r="J442" s="1"/>
      <c r="K442" s="46"/>
      <c r="L442" s="46"/>
      <c r="M442" s="46"/>
      <c r="N442" s="46"/>
      <c r="O442" s="46"/>
    </row>
    <row r="443" spans="1:1023" ht="17.399999999999999" outlineLevel="2" x14ac:dyDescent="0.35">
      <c r="A443" s="36" t="s">
        <v>86</v>
      </c>
      <c r="B443" s="37" t="s">
        <v>77</v>
      </c>
      <c r="C443" s="39" t="s">
        <v>62</v>
      </c>
      <c r="D443" s="14"/>
      <c r="E443" s="37" t="s">
        <v>179</v>
      </c>
      <c r="F443" s="15"/>
      <c r="G443" s="15"/>
      <c r="H443" s="16"/>
      <c r="I443" s="17"/>
      <c r="J443" s="1"/>
      <c r="K443" s="46"/>
      <c r="L443" s="47"/>
      <c r="M443" s="47"/>
      <c r="N443" s="47"/>
      <c r="O443" s="47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  <c r="LK443" s="2"/>
      <c r="LL443" s="2"/>
      <c r="LM443" s="2"/>
      <c r="LN443" s="2"/>
      <c r="LO443" s="2"/>
      <c r="LP443" s="2"/>
      <c r="LQ443" s="2"/>
      <c r="LR443" s="2"/>
      <c r="LS443" s="2"/>
      <c r="LT443" s="2"/>
      <c r="LU443" s="2"/>
      <c r="LV443" s="2"/>
      <c r="LW443" s="2"/>
      <c r="LX443" s="2"/>
      <c r="LY443" s="2"/>
      <c r="LZ443" s="2"/>
      <c r="MA443" s="2"/>
      <c r="MB443" s="2"/>
      <c r="MC443" s="2"/>
      <c r="MD443" s="2"/>
      <c r="ME443" s="2"/>
      <c r="MF443" s="2"/>
      <c r="MG443" s="2"/>
      <c r="MH443" s="2"/>
      <c r="MI443" s="2"/>
      <c r="MJ443" s="2"/>
      <c r="MK443" s="2"/>
      <c r="ML443" s="2"/>
      <c r="MM443" s="2"/>
      <c r="MN443" s="2"/>
      <c r="MO443" s="2"/>
      <c r="MP443" s="2"/>
      <c r="MQ443" s="2"/>
      <c r="MR443" s="2"/>
      <c r="MS443" s="2"/>
      <c r="MT443" s="2"/>
      <c r="MU443" s="2"/>
      <c r="MV443" s="2"/>
      <c r="MW443" s="2"/>
      <c r="MX443" s="2"/>
      <c r="MY443" s="2"/>
      <c r="MZ443" s="2"/>
      <c r="NA443" s="2"/>
      <c r="NB443" s="2"/>
      <c r="NC443" s="2"/>
      <c r="ND443" s="2"/>
      <c r="NE443" s="2"/>
      <c r="NF443" s="2"/>
      <c r="NG443" s="2"/>
      <c r="NH443" s="2"/>
      <c r="NI443" s="2"/>
      <c r="NJ443" s="2"/>
      <c r="NK443" s="2"/>
      <c r="NL443" s="2"/>
      <c r="NM443" s="2"/>
      <c r="NN443" s="2"/>
      <c r="NO443" s="2"/>
      <c r="NP443" s="2"/>
      <c r="NQ443" s="2"/>
      <c r="NR443" s="2"/>
      <c r="NS443" s="2"/>
      <c r="NT443" s="2"/>
      <c r="NU443" s="2"/>
      <c r="NV443" s="2"/>
      <c r="NW443" s="2"/>
      <c r="NX443" s="2"/>
      <c r="NY443" s="2"/>
      <c r="NZ443" s="2"/>
      <c r="OA443" s="2"/>
      <c r="OB443" s="2"/>
      <c r="OC443" s="2"/>
      <c r="OD443" s="2"/>
      <c r="OE443" s="2"/>
      <c r="OF443" s="2"/>
      <c r="OG443" s="2"/>
      <c r="OH443" s="2"/>
      <c r="OI443" s="2"/>
      <c r="OJ443" s="2"/>
      <c r="OK443" s="2"/>
      <c r="OL443" s="2"/>
      <c r="OM443" s="2"/>
      <c r="ON443" s="2"/>
      <c r="OO443" s="2"/>
      <c r="OP443" s="2"/>
      <c r="OQ443" s="2"/>
      <c r="OR443" s="2"/>
      <c r="OS443" s="2"/>
      <c r="OT443" s="2"/>
      <c r="OU443" s="2"/>
      <c r="OV443" s="2"/>
      <c r="OW443" s="2"/>
      <c r="OX443" s="2"/>
      <c r="OY443" s="2"/>
      <c r="OZ443" s="2"/>
      <c r="PA443" s="2"/>
      <c r="PB443" s="2"/>
      <c r="PC443" s="2"/>
      <c r="PD443" s="2"/>
      <c r="PE443" s="2"/>
      <c r="PF443" s="2"/>
      <c r="PG443" s="2"/>
      <c r="PH443" s="2"/>
      <c r="PI443" s="2"/>
      <c r="PJ443" s="2"/>
      <c r="PK443" s="2"/>
      <c r="PL443" s="2"/>
      <c r="PM443" s="2"/>
      <c r="PN443" s="2"/>
      <c r="PO443" s="2"/>
      <c r="PP443" s="2"/>
      <c r="PQ443" s="2"/>
      <c r="PR443" s="2"/>
      <c r="PS443" s="2"/>
      <c r="PT443" s="2"/>
      <c r="PU443" s="2"/>
      <c r="PV443" s="2"/>
      <c r="PW443" s="2"/>
      <c r="PX443" s="2"/>
      <c r="PY443" s="2"/>
      <c r="PZ443" s="2"/>
      <c r="QA443" s="2"/>
      <c r="QB443" s="2"/>
      <c r="QC443" s="2"/>
      <c r="QD443" s="2"/>
      <c r="QE443" s="2"/>
      <c r="QF443" s="2"/>
      <c r="QG443" s="2"/>
      <c r="QH443" s="2"/>
      <c r="QI443" s="2"/>
      <c r="QJ443" s="2"/>
      <c r="QK443" s="2"/>
      <c r="QL443" s="2"/>
      <c r="QM443" s="2"/>
      <c r="QN443" s="2"/>
      <c r="QO443" s="2"/>
      <c r="QP443" s="2"/>
      <c r="QQ443" s="2"/>
      <c r="QR443" s="2"/>
      <c r="QS443" s="2"/>
      <c r="QT443" s="2"/>
      <c r="QU443" s="2"/>
      <c r="QV443" s="2"/>
      <c r="QW443" s="2"/>
      <c r="QX443" s="2"/>
      <c r="QY443" s="2"/>
      <c r="QZ443" s="2"/>
      <c r="RA443" s="2"/>
      <c r="RB443" s="2"/>
      <c r="RC443" s="2"/>
      <c r="RD443" s="2"/>
      <c r="RE443" s="2"/>
      <c r="RF443" s="2"/>
      <c r="RG443" s="2"/>
      <c r="RH443" s="2"/>
      <c r="RI443" s="2"/>
      <c r="RJ443" s="2"/>
      <c r="RK443" s="2"/>
      <c r="RL443" s="2"/>
      <c r="RM443" s="2"/>
      <c r="RN443" s="2"/>
      <c r="RO443" s="2"/>
      <c r="RP443" s="2"/>
      <c r="RQ443" s="2"/>
      <c r="RR443" s="2"/>
      <c r="RS443" s="2"/>
      <c r="RT443" s="2"/>
      <c r="RU443" s="2"/>
      <c r="RV443" s="2"/>
      <c r="RW443" s="2"/>
      <c r="RX443" s="2"/>
      <c r="RY443" s="2"/>
      <c r="RZ443" s="2"/>
      <c r="SA443" s="2"/>
      <c r="SB443" s="2"/>
      <c r="SC443" s="2"/>
      <c r="SD443" s="2"/>
      <c r="SE443" s="2"/>
      <c r="SF443" s="2"/>
      <c r="SG443" s="2"/>
      <c r="SH443" s="2"/>
      <c r="SI443" s="2"/>
      <c r="SJ443" s="2"/>
      <c r="SK443" s="2"/>
      <c r="SL443" s="2"/>
      <c r="SM443" s="2"/>
      <c r="SN443" s="2"/>
      <c r="SO443" s="2"/>
      <c r="SP443" s="2"/>
      <c r="SQ443" s="2"/>
      <c r="SR443" s="2"/>
      <c r="SS443" s="2"/>
      <c r="ST443" s="2"/>
      <c r="SU443" s="2"/>
      <c r="SV443" s="2"/>
      <c r="SW443" s="2"/>
      <c r="SX443" s="2"/>
      <c r="SY443" s="2"/>
      <c r="SZ443" s="2"/>
      <c r="TA443" s="2"/>
      <c r="TB443" s="2"/>
      <c r="TC443" s="2"/>
      <c r="TD443" s="2"/>
      <c r="TE443" s="2"/>
      <c r="TF443" s="2"/>
      <c r="TG443" s="2"/>
      <c r="TH443" s="2"/>
      <c r="TI443" s="2"/>
      <c r="TJ443" s="2"/>
      <c r="TK443" s="2"/>
      <c r="TL443" s="2"/>
      <c r="TM443" s="2"/>
      <c r="TN443" s="2"/>
      <c r="TO443" s="2"/>
      <c r="TP443" s="2"/>
      <c r="TQ443" s="2"/>
      <c r="TR443" s="2"/>
      <c r="TS443" s="2"/>
      <c r="TT443" s="2"/>
      <c r="TU443" s="2"/>
      <c r="TV443" s="2"/>
      <c r="TW443" s="2"/>
      <c r="TX443" s="2"/>
      <c r="TY443" s="2"/>
      <c r="TZ443" s="2"/>
      <c r="UA443" s="2"/>
      <c r="UB443" s="2"/>
      <c r="UC443" s="2"/>
      <c r="UD443" s="2"/>
      <c r="UE443" s="2"/>
      <c r="UF443" s="2"/>
      <c r="UG443" s="2"/>
      <c r="UH443" s="2"/>
      <c r="UI443" s="2"/>
      <c r="UJ443" s="2"/>
      <c r="UK443" s="2"/>
      <c r="UL443" s="2"/>
      <c r="UM443" s="2"/>
      <c r="UN443" s="2"/>
      <c r="UO443" s="2"/>
      <c r="UP443" s="2"/>
      <c r="UQ443" s="2"/>
      <c r="UR443" s="2"/>
      <c r="US443" s="2"/>
      <c r="UT443" s="2"/>
      <c r="UU443" s="2"/>
      <c r="UV443" s="2"/>
      <c r="UW443" s="2"/>
      <c r="UX443" s="2"/>
      <c r="UY443" s="2"/>
      <c r="UZ443" s="2"/>
      <c r="VA443" s="2"/>
      <c r="VB443" s="2"/>
      <c r="VC443" s="2"/>
      <c r="VD443" s="2"/>
      <c r="VE443" s="2"/>
      <c r="VF443" s="2"/>
      <c r="VG443" s="2"/>
      <c r="VH443" s="2"/>
      <c r="VI443" s="2"/>
      <c r="VJ443" s="2"/>
      <c r="VK443" s="2"/>
      <c r="VL443" s="2"/>
      <c r="VM443" s="2"/>
      <c r="VN443" s="2"/>
      <c r="VO443" s="2"/>
      <c r="VP443" s="2"/>
      <c r="VQ443" s="2"/>
      <c r="VR443" s="2"/>
      <c r="VS443" s="2"/>
      <c r="VT443" s="2"/>
      <c r="VU443" s="2"/>
      <c r="VV443" s="2"/>
      <c r="VW443" s="2"/>
      <c r="VX443" s="2"/>
      <c r="VY443" s="2"/>
      <c r="VZ443" s="2"/>
      <c r="WA443" s="2"/>
      <c r="WB443" s="2"/>
      <c r="WC443" s="2"/>
      <c r="WD443" s="2"/>
      <c r="WE443" s="2"/>
      <c r="WF443" s="2"/>
      <c r="WG443" s="2"/>
      <c r="WH443" s="2"/>
      <c r="WI443" s="2"/>
      <c r="WJ443" s="2"/>
      <c r="WK443" s="2"/>
      <c r="WL443" s="2"/>
      <c r="WM443" s="2"/>
      <c r="WN443" s="2"/>
      <c r="WO443" s="2"/>
      <c r="WP443" s="2"/>
      <c r="WQ443" s="2"/>
      <c r="WR443" s="2"/>
      <c r="WS443" s="2"/>
      <c r="WT443" s="2"/>
      <c r="WU443" s="2"/>
      <c r="WV443" s="2"/>
      <c r="WW443" s="2"/>
      <c r="WX443" s="2"/>
      <c r="WY443" s="2"/>
      <c r="WZ443" s="2"/>
      <c r="XA443" s="2"/>
      <c r="XB443" s="2"/>
      <c r="XC443" s="2"/>
      <c r="XD443" s="2"/>
      <c r="XE443" s="2"/>
      <c r="XF443" s="2"/>
      <c r="XG443" s="2"/>
      <c r="XH443" s="2"/>
      <c r="XI443" s="2"/>
      <c r="XJ443" s="2"/>
      <c r="XK443" s="2"/>
      <c r="XL443" s="2"/>
      <c r="XM443" s="2"/>
      <c r="XN443" s="2"/>
      <c r="XO443" s="2"/>
      <c r="XP443" s="2"/>
      <c r="XQ443" s="2"/>
      <c r="XR443" s="2"/>
      <c r="XS443" s="2"/>
      <c r="XT443" s="2"/>
      <c r="XU443" s="2"/>
      <c r="XV443" s="2"/>
      <c r="XW443" s="2"/>
      <c r="XX443" s="2"/>
      <c r="XY443" s="2"/>
      <c r="XZ443" s="2"/>
      <c r="YA443" s="2"/>
      <c r="YB443" s="2"/>
      <c r="YC443" s="2"/>
      <c r="YD443" s="2"/>
      <c r="YE443" s="2"/>
      <c r="YF443" s="2"/>
      <c r="YG443" s="2"/>
      <c r="YH443" s="2"/>
      <c r="YI443" s="2"/>
      <c r="YJ443" s="2"/>
      <c r="YK443" s="2"/>
      <c r="YL443" s="2"/>
      <c r="YM443" s="2"/>
      <c r="YN443" s="2"/>
      <c r="YO443" s="2"/>
      <c r="YP443" s="2"/>
      <c r="YQ443" s="2"/>
      <c r="YR443" s="2"/>
      <c r="YS443" s="2"/>
      <c r="YT443" s="2"/>
      <c r="YU443" s="2"/>
      <c r="YV443" s="2"/>
      <c r="YW443" s="2"/>
      <c r="YX443" s="2"/>
      <c r="YY443" s="2"/>
      <c r="YZ443" s="2"/>
      <c r="ZA443" s="2"/>
      <c r="ZB443" s="2"/>
      <c r="ZC443" s="2"/>
      <c r="ZD443" s="2"/>
      <c r="ZE443" s="2"/>
      <c r="ZF443" s="2"/>
      <c r="ZG443" s="2"/>
      <c r="ZH443" s="2"/>
      <c r="ZI443" s="2"/>
      <c r="ZJ443" s="2"/>
      <c r="ZK443" s="2"/>
      <c r="ZL443" s="2"/>
      <c r="ZM443" s="2"/>
      <c r="ZN443" s="2"/>
      <c r="ZO443" s="2"/>
      <c r="ZP443" s="2"/>
      <c r="ZQ443" s="2"/>
      <c r="ZR443" s="2"/>
      <c r="ZS443" s="2"/>
      <c r="ZT443" s="2"/>
      <c r="ZU443" s="2"/>
      <c r="ZV443" s="2"/>
      <c r="ZW443" s="2"/>
      <c r="ZX443" s="2"/>
      <c r="ZY443" s="2"/>
      <c r="ZZ443" s="2"/>
      <c r="AAA443" s="2"/>
      <c r="AAB443" s="2"/>
      <c r="AAC443" s="2"/>
      <c r="AAD443" s="2"/>
      <c r="AAE443" s="2"/>
      <c r="AAF443" s="2"/>
      <c r="AAG443" s="2"/>
      <c r="AAH443" s="2"/>
      <c r="AAI443" s="2"/>
      <c r="AAJ443" s="2"/>
      <c r="AAK443" s="2"/>
      <c r="AAL443" s="2"/>
      <c r="AAM443" s="2"/>
      <c r="AAN443" s="2"/>
      <c r="AAO443" s="2"/>
      <c r="AAP443" s="2"/>
      <c r="AAQ443" s="2"/>
      <c r="AAR443" s="2"/>
      <c r="AAS443" s="2"/>
      <c r="AAT443" s="2"/>
      <c r="AAU443" s="2"/>
      <c r="AAV443" s="2"/>
      <c r="AAW443" s="2"/>
      <c r="AAX443" s="2"/>
      <c r="AAY443" s="2"/>
      <c r="AAZ443" s="2"/>
      <c r="ABA443" s="2"/>
      <c r="ABB443" s="2"/>
      <c r="ABC443" s="2"/>
      <c r="ABD443" s="2"/>
      <c r="ABE443" s="2"/>
      <c r="ABF443" s="2"/>
      <c r="ABG443" s="2"/>
      <c r="ABH443" s="2"/>
      <c r="ABI443" s="2"/>
      <c r="ABJ443" s="2"/>
      <c r="ABK443" s="2"/>
      <c r="ABL443" s="2"/>
      <c r="ABM443" s="2"/>
      <c r="ABN443" s="2"/>
      <c r="ABO443" s="2"/>
      <c r="ABP443" s="2"/>
      <c r="ABQ443" s="2"/>
      <c r="ABR443" s="2"/>
      <c r="ABS443" s="2"/>
      <c r="ABT443" s="2"/>
      <c r="ABU443" s="2"/>
      <c r="ABV443" s="2"/>
      <c r="ABW443" s="2"/>
      <c r="ABX443" s="2"/>
      <c r="ABY443" s="2"/>
      <c r="ABZ443" s="2"/>
      <c r="ACA443" s="2"/>
      <c r="ACB443" s="2"/>
      <c r="ACC443" s="2"/>
      <c r="ACD443" s="2"/>
      <c r="ACE443" s="2"/>
      <c r="ACF443" s="2"/>
      <c r="ACG443" s="2"/>
      <c r="ACH443" s="2"/>
      <c r="ACI443" s="2"/>
      <c r="ACJ443" s="2"/>
      <c r="ACK443" s="2"/>
      <c r="ACL443" s="2"/>
      <c r="ACM443" s="2"/>
      <c r="ACN443" s="2"/>
      <c r="ACO443" s="2"/>
      <c r="ACP443" s="2"/>
      <c r="ACQ443" s="2"/>
      <c r="ACR443" s="2"/>
      <c r="ACS443" s="2"/>
      <c r="ACT443" s="2"/>
      <c r="ACU443" s="2"/>
      <c r="ACV443" s="2"/>
      <c r="ACW443" s="2"/>
      <c r="ACX443" s="2"/>
      <c r="ACY443" s="2"/>
      <c r="ACZ443" s="2"/>
      <c r="ADA443" s="2"/>
      <c r="ADB443" s="2"/>
      <c r="ADC443" s="2"/>
      <c r="ADD443" s="2"/>
      <c r="ADE443" s="2"/>
      <c r="ADF443" s="2"/>
      <c r="ADG443" s="2"/>
      <c r="ADH443" s="2"/>
      <c r="ADI443" s="2"/>
      <c r="ADJ443" s="2"/>
      <c r="ADK443" s="2"/>
      <c r="ADL443" s="2"/>
      <c r="ADM443" s="2"/>
      <c r="ADN443" s="2"/>
      <c r="ADO443" s="2"/>
      <c r="ADP443" s="2"/>
      <c r="ADQ443" s="2"/>
      <c r="ADR443" s="2"/>
      <c r="ADS443" s="2"/>
      <c r="ADT443" s="2"/>
      <c r="ADU443" s="2"/>
      <c r="ADV443" s="2"/>
      <c r="ADW443" s="2"/>
      <c r="ADX443" s="2"/>
      <c r="ADY443" s="2"/>
      <c r="ADZ443" s="2"/>
      <c r="AEA443" s="2"/>
      <c r="AEB443" s="2"/>
      <c r="AEC443" s="2"/>
      <c r="AED443" s="2"/>
      <c r="AEE443" s="2"/>
      <c r="AEF443" s="2"/>
      <c r="AEG443" s="2"/>
      <c r="AEH443" s="2"/>
      <c r="AEI443" s="2"/>
      <c r="AEJ443" s="2"/>
      <c r="AEK443" s="2"/>
      <c r="AEL443" s="2"/>
      <c r="AEM443" s="2"/>
      <c r="AEN443" s="2"/>
      <c r="AEO443" s="2"/>
      <c r="AEP443" s="2"/>
      <c r="AEQ443" s="2"/>
      <c r="AER443" s="2"/>
      <c r="AES443" s="2"/>
      <c r="AET443" s="2"/>
      <c r="AEU443" s="2"/>
      <c r="AEV443" s="2"/>
      <c r="AEW443" s="2"/>
      <c r="AEX443" s="2"/>
      <c r="AEY443" s="2"/>
      <c r="AEZ443" s="2"/>
      <c r="AFA443" s="2"/>
      <c r="AFB443" s="2"/>
      <c r="AFC443" s="2"/>
      <c r="AFD443" s="2"/>
      <c r="AFE443" s="2"/>
      <c r="AFF443" s="2"/>
      <c r="AFG443" s="2"/>
      <c r="AFH443" s="2"/>
      <c r="AFI443" s="2"/>
      <c r="AFJ443" s="2"/>
      <c r="AFK443" s="2"/>
      <c r="AFL443" s="2"/>
      <c r="AFM443" s="2"/>
      <c r="AFN443" s="2"/>
      <c r="AFO443" s="2"/>
      <c r="AFP443" s="2"/>
      <c r="AFQ443" s="2"/>
      <c r="AFR443" s="2"/>
      <c r="AFS443" s="2"/>
      <c r="AFT443" s="2"/>
      <c r="AFU443" s="2"/>
      <c r="AFV443" s="2"/>
      <c r="AFW443" s="2"/>
      <c r="AFX443" s="2"/>
      <c r="AFY443" s="2"/>
      <c r="AFZ443" s="2"/>
      <c r="AGA443" s="2"/>
      <c r="AGB443" s="2"/>
      <c r="AGC443" s="2"/>
      <c r="AGD443" s="2"/>
      <c r="AGE443" s="2"/>
      <c r="AGF443" s="2"/>
      <c r="AGG443" s="2"/>
      <c r="AGH443" s="2"/>
      <c r="AGI443" s="2"/>
      <c r="AGJ443" s="2"/>
      <c r="AGK443" s="2"/>
      <c r="AGL443" s="2"/>
      <c r="AGM443" s="2"/>
      <c r="AGN443" s="2"/>
      <c r="AGO443" s="2"/>
      <c r="AGP443" s="2"/>
      <c r="AGQ443" s="2"/>
      <c r="AGR443" s="2"/>
      <c r="AGS443" s="2"/>
      <c r="AGT443" s="2"/>
      <c r="AGU443" s="2"/>
      <c r="AGV443" s="2"/>
      <c r="AGW443" s="2"/>
      <c r="AGX443" s="2"/>
      <c r="AGY443" s="2"/>
      <c r="AGZ443" s="2"/>
      <c r="AHA443" s="2"/>
      <c r="AHB443" s="2"/>
      <c r="AHC443" s="2"/>
      <c r="AHD443" s="2"/>
      <c r="AHE443" s="2"/>
      <c r="AHF443" s="2"/>
      <c r="AHG443" s="2"/>
      <c r="AHH443" s="2"/>
      <c r="AHI443" s="2"/>
      <c r="AHJ443" s="2"/>
      <c r="AHK443" s="2"/>
      <c r="AHL443" s="2"/>
      <c r="AHM443" s="2"/>
      <c r="AHN443" s="2"/>
      <c r="AHO443" s="2"/>
      <c r="AHP443" s="2"/>
      <c r="AHQ443" s="2"/>
      <c r="AHR443" s="2"/>
      <c r="AHS443" s="2"/>
      <c r="AHT443" s="2"/>
      <c r="AHU443" s="2"/>
      <c r="AHV443" s="2"/>
      <c r="AHW443" s="2"/>
      <c r="AHX443" s="2"/>
      <c r="AHY443" s="2"/>
      <c r="AHZ443" s="2"/>
      <c r="AIA443" s="2"/>
      <c r="AIB443" s="2"/>
      <c r="AIC443" s="2"/>
      <c r="AID443" s="2"/>
      <c r="AIE443" s="2"/>
      <c r="AIF443" s="2"/>
      <c r="AIG443" s="2"/>
      <c r="AIH443" s="2"/>
      <c r="AII443" s="2"/>
      <c r="AIJ443" s="2"/>
      <c r="AIK443" s="2"/>
      <c r="AIL443" s="2"/>
      <c r="AIM443" s="2"/>
      <c r="AIN443" s="2"/>
      <c r="AIO443" s="2"/>
      <c r="AIP443" s="2"/>
      <c r="AIQ443" s="2"/>
      <c r="AIR443" s="2"/>
      <c r="AIS443" s="2"/>
      <c r="AIT443" s="2"/>
      <c r="AIU443" s="2"/>
      <c r="AIV443" s="2"/>
      <c r="AIW443" s="2"/>
      <c r="AIX443" s="2"/>
      <c r="AIY443" s="2"/>
      <c r="AIZ443" s="2"/>
      <c r="AJA443" s="2"/>
      <c r="AJB443" s="2"/>
      <c r="AJC443" s="2"/>
      <c r="AJD443" s="2"/>
      <c r="AJE443" s="2"/>
      <c r="AJF443" s="2"/>
      <c r="AJG443" s="2"/>
      <c r="AJH443" s="2"/>
      <c r="AJI443" s="2"/>
      <c r="AJJ443" s="2"/>
      <c r="AJK443" s="2"/>
      <c r="AJL443" s="2"/>
      <c r="AJM443" s="2"/>
      <c r="AJN443" s="2"/>
      <c r="AJO443" s="2"/>
      <c r="AJP443" s="2"/>
      <c r="AJQ443" s="2"/>
      <c r="AJR443" s="2"/>
      <c r="AJS443" s="2"/>
      <c r="AJT443" s="2"/>
      <c r="AJU443" s="2"/>
      <c r="AJV443" s="2"/>
      <c r="AJW443" s="2"/>
      <c r="AJX443" s="2"/>
      <c r="AJY443" s="2"/>
      <c r="AJZ443" s="2"/>
      <c r="AKA443" s="2"/>
      <c r="AKB443" s="2"/>
      <c r="AKC443" s="2"/>
      <c r="AKD443" s="2"/>
      <c r="AKE443" s="2"/>
      <c r="AKF443" s="2"/>
      <c r="AKG443" s="2"/>
      <c r="AKH443" s="2"/>
      <c r="AKI443" s="2"/>
      <c r="AKJ443" s="2"/>
      <c r="AKK443" s="2"/>
      <c r="AKL443" s="2"/>
      <c r="AKM443" s="2"/>
      <c r="AKN443" s="2"/>
      <c r="AKO443" s="2"/>
      <c r="AKP443" s="2"/>
      <c r="AKQ443" s="2"/>
      <c r="AKR443" s="2"/>
      <c r="AKS443" s="2"/>
      <c r="AKT443" s="2"/>
      <c r="AKU443" s="2"/>
      <c r="AKV443" s="2"/>
      <c r="AKW443" s="2"/>
      <c r="AKX443" s="2"/>
      <c r="AKY443" s="2"/>
      <c r="AKZ443" s="2"/>
      <c r="ALA443" s="2"/>
      <c r="ALB443" s="2"/>
      <c r="ALC443" s="2"/>
      <c r="ALD443" s="2"/>
      <c r="ALE443" s="2"/>
      <c r="ALF443" s="2"/>
      <c r="ALG443" s="2"/>
      <c r="ALH443" s="2"/>
      <c r="ALI443" s="2"/>
      <c r="ALJ443" s="2"/>
      <c r="ALK443" s="2"/>
      <c r="ALL443" s="2"/>
      <c r="ALM443" s="2"/>
      <c r="ALN443" s="2"/>
      <c r="ALO443" s="2"/>
      <c r="ALP443" s="2"/>
      <c r="ALQ443" s="2"/>
      <c r="ALR443" s="2"/>
      <c r="ALS443" s="2"/>
      <c r="ALT443" s="2"/>
      <c r="ALU443" s="2"/>
      <c r="ALV443" s="2"/>
      <c r="ALW443" s="2"/>
      <c r="ALX443" s="2"/>
      <c r="ALY443" s="2"/>
      <c r="ALZ443" s="2"/>
      <c r="AMA443" s="2"/>
      <c r="AMB443" s="2"/>
      <c r="AMC443" s="2"/>
      <c r="AMD443" s="2"/>
      <c r="AME443" s="2"/>
      <c r="AMF443" s="2"/>
      <c r="AMG443" s="2"/>
      <c r="AMH443" s="2"/>
      <c r="AMI443" s="2"/>
    </row>
    <row r="444" spans="1:1023" outlineLevel="2" x14ac:dyDescent="0.3">
      <c r="A444" s="18" t="s">
        <v>86</v>
      </c>
      <c r="B444" s="19" t="s">
        <v>77</v>
      </c>
      <c r="C444" s="19" t="s">
        <v>62</v>
      </c>
      <c r="D444" s="20">
        <v>1</v>
      </c>
      <c r="E444" s="21" t="s">
        <v>180</v>
      </c>
      <c r="F444" s="22" t="s">
        <v>47</v>
      </c>
      <c r="G444" s="30">
        <v>4752</v>
      </c>
      <c r="H444" s="24"/>
      <c r="I444" s="31">
        <f>H444*G444</f>
        <v>0</v>
      </c>
      <c r="J444" s="1"/>
      <c r="K444" s="46"/>
      <c r="L444" s="46"/>
      <c r="M444" s="46"/>
      <c r="N444" s="46"/>
      <c r="O444" s="46"/>
    </row>
    <row r="445" spans="1:1023" outlineLevel="2" x14ac:dyDescent="0.3">
      <c r="A445" s="18" t="s">
        <v>86</v>
      </c>
      <c r="B445" s="19" t="s">
        <v>77</v>
      </c>
      <c r="C445" s="19" t="s">
        <v>62</v>
      </c>
      <c r="D445" s="20">
        <v>2</v>
      </c>
      <c r="E445" s="21" t="s">
        <v>181</v>
      </c>
      <c r="F445" s="22" t="s">
        <v>75</v>
      </c>
      <c r="G445" s="30">
        <v>720</v>
      </c>
      <c r="H445" s="24"/>
      <c r="I445" s="31">
        <f>H445*G445</f>
        <v>0</v>
      </c>
      <c r="J445" s="1"/>
      <c r="K445" s="46"/>
      <c r="L445" s="46"/>
      <c r="M445" s="46"/>
      <c r="N445" s="46"/>
      <c r="O445" s="46"/>
    </row>
    <row r="446" spans="1:1023" outlineLevel="2" x14ac:dyDescent="0.3">
      <c r="A446" s="18" t="s">
        <v>86</v>
      </c>
      <c r="B446" s="19" t="s">
        <v>77</v>
      </c>
      <c r="C446" s="19" t="s">
        <v>62</v>
      </c>
      <c r="D446" s="20">
        <v>3</v>
      </c>
      <c r="E446" s="21" t="s">
        <v>182</v>
      </c>
      <c r="F446" s="22" t="s">
        <v>75</v>
      </c>
      <c r="G446" s="30">
        <v>180</v>
      </c>
      <c r="H446" s="24"/>
      <c r="I446" s="31">
        <f>H446*G446</f>
        <v>0</v>
      </c>
      <c r="J446" s="1"/>
      <c r="K446" s="46"/>
      <c r="L446" s="46"/>
      <c r="M446" s="46"/>
      <c r="N446" s="46"/>
      <c r="O446" s="46"/>
    </row>
    <row r="447" spans="1:1023" outlineLevel="2" x14ac:dyDescent="0.3">
      <c r="A447" s="18" t="s">
        <v>86</v>
      </c>
      <c r="B447" s="19" t="s">
        <v>77</v>
      </c>
      <c r="C447" s="19" t="s">
        <v>62</v>
      </c>
      <c r="D447" s="20">
        <v>4</v>
      </c>
      <c r="E447" s="21" t="s">
        <v>183</v>
      </c>
      <c r="F447" s="22" t="s">
        <v>47</v>
      </c>
      <c r="G447" s="30">
        <v>4752</v>
      </c>
      <c r="H447" s="24"/>
      <c r="I447" s="31">
        <f>H447*G447</f>
        <v>0</v>
      </c>
      <c r="J447" s="1"/>
      <c r="K447" s="46"/>
      <c r="L447" s="46"/>
      <c r="M447" s="46"/>
      <c r="N447" s="46"/>
      <c r="O447" s="46"/>
    </row>
    <row r="448" spans="1:1023" outlineLevel="2" x14ac:dyDescent="0.3">
      <c r="A448" s="18" t="s">
        <v>86</v>
      </c>
      <c r="B448" s="19" t="s">
        <v>77</v>
      </c>
      <c r="C448" s="19" t="s">
        <v>62</v>
      </c>
      <c r="D448" s="20">
        <v>5</v>
      </c>
      <c r="E448" s="21" t="s">
        <v>184</v>
      </c>
      <c r="F448" s="22" t="s">
        <v>81</v>
      </c>
      <c r="G448" s="30">
        <v>198.00000000000003</v>
      </c>
      <c r="H448" s="24"/>
      <c r="I448" s="31">
        <f>H448*G448</f>
        <v>0</v>
      </c>
      <c r="J448" s="1"/>
      <c r="K448" s="46"/>
      <c r="L448" s="46"/>
      <c r="M448" s="46"/>
      <c r="N448" s="46"/>
      <c r="O448" s="46"/>
    </row>
    <row r="449" spans="1:1023" ht="17.399999999999999" outlineLevel="2" x14ac:dyDescent="0.35">
      <c r="A449" s="36" t="s">
        <v>86</v>
      </c>
      <c r="B449" s="37" t="s">
        <v>77</v>
      </c>
      <c r="C449" s="39" t="s">
        <v>77</v>
      </c>
      <c r="D449" s="14"/>
      <c r="E449" s="37" t="s">
        <v>186</v>
      </c>
      <c r="F449" s="15"/>
      <c r="G449" s="15"/>
      <c r="H449" s="16"/>
      <c r="I449" s="17"/>
      <c r="J449" s="1"/>
      <c r="K449" s="46"/>
      <c r="L449" s="47"/>
      <c r="M449" s="47"/>
      <c r="N449" s="47"/>
      <c r="O449" s="4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  <c r="LK449" s="2"/>
      <c r="LL449" s="2"/>
      <c r="LM449" s="2"/>
      <c r="LN449" s="2"/>
      <c r="LO449" s="2"/>
      <c r="LP449" s="2"/>
      <c r="LQ449" s="2"/>
      <c r="LR449" s="2"/>
      <c r="LS449" s="2"/>
      <c r="LT449" s="2"/>
      <c r="LU449" s="2"/>
      <c r="LV449" s="2"/>
      <c r="LW449" s="2"/>
      <c r="LX449" s="2"/>
      <c r="LY449" s="2"/>
      <c r="LZ449" s="2"/>
      <c r="MA449" s="2"/>
      <c r="MB449" s="2"/>
      <c r="MC449" s="2"/>
      <c r="MD449" s="2"/>
      <c r="ME449" s="2"/>
      <c r="MF449" s="2"/>
      <c r="MG449" s="2"/>
      <c r="MH449" s="2"/>
      <c r="MI449" s="2"/>
      <c r="MJ449" s="2"/>
      <c r="MK449" s="2"/>
      <c r="ML449" s="2"/>
      <c r="MM449" s="2"/>
      <c r="MN449" s="2"/>
      <c r="MO449" s="2"/>
      <c r="MP449" s="2"/>
      <c r="MQ449" s="2"/>
      <c r="MR449" s="2"/>
      <c r="MS449" s="2"/>
      <c r="MT449" s="2"/>
      <c r="MU449" s="2"/>
      <c r="MV449" s="2"/>
      <c r="MW449" s="2"/>
      <c r="MX449" s="2"/>
      <c r="MY449" s="2"/>
      <c r="MZ449" s="2"/>
      <c r="NA449" s="2"/>
      <c r="NB449" s="2"/>
      <c r="NC449" s="2"/>
      <c r="ND449" s="2"/>
      <c r="NE449" s="2"/>
      <c r="NF449" s="2"/>
      <c r="NG449" s="2"/>
      <c r="NH449" s="2"/>
      <c r="NI449" s="2"/>
      <c r="NJ449" s="2"/>
      <c r="NK449" s="2"/>
      <c r="NL449" s="2"/>
      <c r="NM449" s="2"/>
      <c r="NN449" s="2"/>
      <c r="NO449" s="2"/>
      <c r="NP449" s="2"/>
      <c r="NQ449" s="2"/>
      <c r="NR449" s="2"/>
      <c r="NS449" s="2"/>
      <c r="NT449" s="2"/>
      <c r="NU449" s="2"/>
      <c r="NV449" s="2"/>
      <c r="NW449" s="2"/>
      <c r="NX449" s="2"/>
      <c r="NY449" s="2"/>
      <c r="NZ449" s="2"/>
      <c r="OA449" s="2"/>
      <c r="OB449" s="2"/>
      <c r="OC449" s="2"/>
      <c r="OD449" s="2"/>
      <c r="OE449" s="2"/>
      <c r="OF449" s="2"/>
      <c r="OG449" s="2"/>
      <c r="OH449" s="2"/>
      <c r="OI449" s="2"/>
      <c r="OJ449" s="2"/>
      <c r="OK449" s="2"/>
      <c r="OL449" s="2"/>
      <c r="OM449" s="2"/>
      <c r="ON449" s="2"/>
      <c r="OO449" s="2"/>
      <c r="OP449" s="2"/>
      <c r="OQ449" s="2"/>
      <c r="OR449" s="2"/>
      <c r="OS449" s="2"/>
      <c r="OT449" s="2"/>
      <c r="OU449" s="2"/>
      <c r="OV449" s="2"/>
      <c r="OW449" s="2"/>
      <c r="OX449" s="2"/>
      <c r="OY449" s="2"/>
      <c r="OZ449" s="2"/>
      <c r="PA449" s="2"/>
      <c r="PB449" s="2"/>
      <c r="PC449" s="2"/>
      <c r="PD449" s="2"/>
      <c r="PE449" s="2"/>
      <c r="PF449" s="2"/>
      <c r="PG449" s="2"/>
      <c r="PH449" s="2"/>
      <c r="PI449" s="2"/>
      <c r="PJ449" s="2"/>
      <c r="PK449" s="2"/>
      <c r="PL449" s="2"/>
      <c r="PM449" s="2"/>
      <c r="PN449" s="2"/>
      <c r="PO449" s="2"/>
      <c r="PP449" s="2"/>
      <c r="PQ449" s="2"/>
      <c r="PR449" s="2"/>
      <c r="PS449" s="2"/>
      <c r="PT449" s="2"/>
      <c r="PU449" s="2"/>
      <c r="PV449" s="2"/>
      <c r="PW449" s="2"/>
      <c r="PX449" s="2"/>
      <c r="PY449" s="2"/>
      <c r="PZ449" s="2"/>
      <c r="QA449" s="2"/>
      <c r="QB449" s="2"/>
      <c r="QC449" s="2"/>
      <c r="QD449" s="2"/>
      <c r="QE449" s="2"/>
      <c r="QF449" s="2"/>
      <c r="QG449" s="2"/>
      <c r="QH449" s="2"/>
      <c r="QI449" s="2"/>
      <c r="QJ449" s="2"/>
      <c r="QK449" s="2"/>
      <c r="QL449" s="2"/>
      <c r="QM449" s="2"/>
      <c r="QN449" s="2"/>
      <c r="QO449" s="2"/>
      <c r="QP449" s="2"/>
      <c r="QQ449" s="2"/>
      <c r="QR449" s="2"/>
      <c r="QS449" s="2"/>
      <c r="QT449" s="2"/>
      <c r="QU449" s="2"/>
      <c r="QV449" s="2"/>
      <c r="QW449" s="2"/>
      <c r="QX449" s="2"/>
      <c r="QY449" s="2"/>
      <c r="QZ449" s="2"/>
      <c r="RA449" s="2"/>
      <c r="RB449" s="2"/>
      <c r="RC449" s="2"/>
      <c r="RD449" s="2"/>
      <c r="RE449" s="2"/>
      <c r="RF449" s="2"/>
      <c r="RG449" s="2"/>
      <c r="RH449" s="2"/>
      <c r="RI449" s="2"/>
      <c r="RJ449" s="2"/>
      <c r="RK449" s="2"/>
      <c r="RL449" s="2"/>
      <c r="RM449" s="2"/>
      <c r="RN449" s="2"/>
      <c r="RO449" s="2"/>
      <c r="RP449" s="2"/>
      <c r="RQ449" s="2"/>
      <c r="RR449" s="2"/>
      <c r="RS449" s="2"/>
      <c r="RT449" s="2"/>
      <c r="RU449" s="2"/>
      <c r="RV449" s="2"/>
      <c r="RW449" s="2"/>
      <c r="RX449" s="2"/>
      <c r="RY449" s="2"/>
      <c r="RZ449" s="2"/>
      <c r="SA449" s="2"/>
      <c r="SB449" s="2"/>
      <c r="SC449" s="2"/>
      <c r="SD449" s="2"/>
      <c r="SE449" s="2"/>
      <c r="SF449" s="2"/>
      <c r="SG449" s="2"/>
      <c r="SH449" s="2"/>
      <c r="SI449" s="2"/>
      <c r="SJ449" s="2"/>
      <c r="SK449" s="2"/>
      <c r="SL449" s="2"/>
      <c r="SM449" s="2"/>
      <c r="SN449" s="2"/>
      <c r="SO449" s="2"/>
      <c r="SP449" s="2"/>
      <c r="SQ449" s="2"/>
      <c r="SR449" s="2"/>
      <c r="SS449" s="2"/>
      <c r="ST449" s="2"/>
      <c r="SU449" s="2"/>
      <c r="SV449" s="2"/>
      <c r="SW449" s="2"/>
      <c r="SX449" s="2"/>
      <c r="SY449" s="2"/>
      <c r="SZ449" s="2"/>
      <c r="TA449" s="2"/>
      <c r="TB449" s="2"/>
      <c r="TC449" s="2"/>
      <c r="TD449" s="2"/>
      <c r="TE449" s="2"/>
      <c r="TF449" s="2"/>
      <c r="TG449" s="2"/>
      <c r="TH449" s="2"/>
      <c r="TI449" s="2"/>
      <c r="TJ449" s="2"/>
      <c r="TK449" s="2"/>
      <c r="TL449" s="2"/>
      <c r="TM449" s="2"/>
      <c r="TN449" s="2"/>
      <c r="TO449" s="2"/>
      <c r="TP449" s="2"/>
      <c r="TQ449" s="2"/>
      <c r="TR449" s="2"/>
      <c r="TS449" s="2"/>
      <c r="TT449" s="2"/>
      <c r="TU449" s="2"/>
      <c r="TV449" s="2"/>
      <c r="TW449" s="2"/>
      <c r="TX449" s="2"/>
      <c r="TY449" s="2"/>
      <c r="TZ449" s="2"/>
      <c r="UA449" s="2"/>
      <c r="UB449" s="2"/>
      <c r="UC449" s="2"/>
      <c r="UD449" s="2"/>
      <c r="UE449" s="2"/>
      <c r="UF449" s="2"/>
      <c r="UG449" s="2"/>
      <c r="UH449" s="2"/>
      <c r="UI449" s="2"/>
      <c r="UJ449" s="2"/>
      <c r="UK449" s="2"/>
      <c r="UL449" s="2"/>
      <c r="UM449" s="2"/>
      <c r="UN449" s="2"/>
      <c r="UO449" s="2"/>
      <c r="UP449" s="2"/>
      <c r="UQ449" s="2"/>
      <c r="UR449" s="2"/>
      <c r="US449" s="2"/>
      <c r="UT449" s="2"/>
      <c r="UU449" s="2"/>
      <c r="UV449" s="2"/>
      <c r="UW449" s="2"/>
      <c r="UX449" s="2"/>
      <c r="UY449" s="2"/>
      <c r="UZ449" s="2"/>
      <c r="VA449" s="2"/>
      <c r="VB449" s="2"/>
      <c r="VC449" s="2"/>
      <c r="VD449" s="2"/>
      <c r="VE449" s="2"/>
      <c r="VF449" s="2"/>
      <c r="VG449" s="2"/>
      <c r="VH449" s="2"/>
      <c r="VI449" s="2"/>
      <c r="VJ449" s="2"/>
      <c r="VK449" s="2"/>
      <c r="VL449" s="2"/>
      <c r="VM449" s="2"/>
      <c r="VN449" s="2"/>
      <c r="VO449" s="2"/>
      <c r="VP449" s="2"/>
      <c r="VQ449" s="2"/>
      <c r="VR449" s="2"/>
      <c r="VS449" s="2"/>
      <c r="VT449" s="2"/>
      <c r="VU449" s="2"/>
      <c r="VV449" s="2"/>
      <c r="VW449" s="2"/>
      <c r="VX449" s="2"/>
      <c r="VY449" s="2"/>
      <c r="VZ449" s="2"/>
      <c r="WA449" s="2"/>
      <c r="WB449" s="2"/>
      <c r="WC449" s="2"/>
      <c r="WD449" s="2"/>
      <c r="WE449" s="2"/>
      <c r="WF449" s="2"/>
      <c r="WG449" s="2"/>
      <c r="WH449" s="2"/>
      <c r="WI449" s="2"/>
      <c r="WJ449" s="2"/>
      <c r="WK449" s="2"/>
      <c r="WL449" s="2"/>
      <c r="WM449" s="2"/>
      <c r="WN449" s="2"/>
      <c r="WO449" s="2"/>
      <c r="WP449" s="2"/>
      <c r="WQ449" s="2"/>
      <c r="WR449" s="2"/>
      <c r="WS449" s="2"/>
      <c r="WT449" s="2"/>
      <c r="WU449" s="2"/>
      <c r="WV449" s="2"/>
      <c r="WW449" s="2"/>
      <c r="WX449" s="2"/>
      <c r="WY449" s="2"/>
      <c r="WZ449" s="2"/>
      <c r="XA449" s="2"/>
      <c r="XB449" s="2"/>
      <c r="XC449" s="2"/>
      <c r="XD449" s="2"/>
      <c r="XE449" s="2"/>
      <c r="XF449" s="2"/>
      <c r="XG449" s="2"/>
      <c r="XH449" s="2"/>
      <c r="XI449" s="2"/>
      <c r="XJ449" s="2"/>
      <c r="XK449" s="2"/>
      <c r="XL449" s="2"/>
      <c r="XM449" s="2"/>
      <c r="XN449" s="2"/>
      <c r="XO449" s="2"/>
      <c r="XP449" s="2"/>
      <c r="XQ449" s="2"/>
      <c r="XR449" s="2"/>
      <c r="XS449" s="2"/>
      <c r="XT449" s="2"/>
      <c r="XU449" s="2"/>
      <c r="XV449" s="2"/>
      <c r="XW449" s="2"/>
      <c r="XX449" s="2"/>
      <c r="XY449" s="2"/>
      <c r="XZ449" s="2"/>
      <c r="YA449" s="2"/>
      <c r="YB449" s="2"/>
      <c r="YC449" s="2"/>
      <c r="YD449" s="2"/>
      <c r="YE449" s="2"/>
      <c r="YF449" s="2"/>
      <c r="YG449" s="2"/>
      <c r="YH449" s="2"/>
      <c r="YI449" s="2"/>
      <c r="YJ449" s="2"/>
      <c r="YK449" s="2"/>
      <c r="YL449" s="2"/>
      <c r="YM449" s="2"/>
      <c r="YN449" s="2"/>
      <c r="YO449" s="2"/>
      <c r="YP449" s="2"/>
      <c r="YQ449" s="2"/>
      <c r="YR449" s="2"/>
      <c r="YS449" s="2"/>
      <c r="YT449" s="2"/>
      <c r="YU449" s="2"/>
      <c r="YV449" s="2"/>
      <c r="YW449" s="2"/>
      <c r="YX449" s="2"/>
      <c r="YY449" s="2"/>
      <c r="YZ449" s="2"/>
      <c r="ZA449" s="2"/>
      <c r="ZB449" s="2"/>
      <c r="ZC449" s="2"/>
      <c r="ZD449" s="2"/>
      <c r="ZE449" s="2"/>
      <c r="ZF449" s="2"/>
      <c r="ZG449" s="2"/>
      <c r="ZH449" s="2"/>
      <c r="ZI449" s="2"/>
      <c r="ZJ449" s="2"/>
      <c r="ZK449" s="2"/>
      <c r="ZL449" s="2"/>
      <c r="ZM449" s="2"/>
      <c r="ZN449" s="2"/>
      <c r="ZO449" s="2"/>
      <c r="ZP449" s="2"/>
      <c r="ZQ449" s="2"/>
      <c r="ZR449" s="2"/>
      <c r="ZS449" s="2"/>
      <c r="ZT449" s="2"/>
      <c r="ZU449" s="2"/>
      <c r="ZV449" s="2"/>
      <c r="ZW449" s="2"/>
      <c r="ZX449" s="2"/>
      <c r="ZY449" s="2"/>
      <c r="ZZ449" s="2"/>
      <c r="AAA449" s="2"/>
      <c r="AAB449" s="2"/>
      <c r="AAC449" s="2"/>
      <c r="AAD449" s="2"/>
      <c r="AAE449" s="2"/>
      <c r="AAF449" s="2"/>
      <c r="AAG449" s="2"/>
      <c r="AAH449" s="2"/>
      <c r="AAI449" s="2"/>
      <c r="AAJ449" s="2"/>
      <c r="AAK449" s="2"/>
      <c r="AAL449" s="2"/>
      <c r="AAM449" s="2"/>
      <c r="AAN449" s="2"/>
      <c r="AAO449" s="2"/>
      <c r="AAP449" s="2"/>
      <c r="AAQ449" s="2"/>
      <c r="AAR449" s="2"/>
      <c r="AAS449" s="2"/>
      <c r="AAT449" s="2"/>
      <c r="AAU449" s="2"/>
      <c r="AAV449" s="2"/>
      <c r="AAW449" s="2"/>
      <c r="AAX449" s="2"/>
      <c r="AAY449" s="2"/>
      <c r="AAZ449" s="2"/>
      <c r="ABA449" s="2"/>
      <c r="ABB449" s="2"/>
      <c r="ABC449" s="2"/>
      <c r="ABD449" s="2"/>
      <c r="ABE449" s="2"/>
      <c r="ABF449" s="2"/>
      <c r="ABG449" s="2"/>
      <c r="ABH449" s="2"/>
      <c r="ABI449" s="2"/>
      <c r="ABJ449" s="2"/>
      <c r="ABK449" s="2"/>
      <c r="ABL449" s="2"/>
      <c r="ABM449" s="2"/>
      <c r="ABN449" s="2"/>
      <c r="ABO449" s="2"/>
      <c r="ABP449" s="2"/>
      <c r="ABQ449" s="2"/>
      <c r="ABR449" s="2"/>
      <c r="ABS449" s="2"/>
      <c r="ABT449" s="2"/>
      <c r="ABU449" s="2"/>
      <c r="ABV449" s="2"/>
      <c r="ABW449" s="2"/>
      <c r="ABX449" s="2"/>
      <c r="ABY449" s="2"/>
      <c r="ABZ449" s="2"/>
      <c r="ACA449" s="2"/>
      <c r="ACB449" s="2"/>
      <c r="ACC449" s="2"/>
      <c r="ACD449" s="2"/>
      <c r="ACE449" s="2"/>
      <c r="ACF449" s="2"/>
      <c r="ACG449" s="2"/>
      <c r="ACH449" s="2"/>
      <c r="ACI449" s="2"/>
      <c r="ACJ449" s="2"/>
      <c r="ACK449" s="2"/>
      <c r="ACL449" s="2"/>
      <c r="ACM449" s="2"/>
      <c r="ACN449" s="2"/>
      <c r="ACO449" s="2"/>
      <c r="ACP449" s="2"/>
      <c r="ACQ449" s="2"/>
      <c r="ACR449" s="2"/>
      <c r="ACS449" s="2"/>
      <c r="ACT449" s="2"/>
      <c r="ACU449" s="2"/>
      <c r="ACV449" s="2"/>
      <c r="ACW449" s="2"/>
      <c r="ACX449" s="2"/>
      <c r="ACY449" s="2"/>
      <c r="ACZ449" s="2"/>
      <c r="ADA449" s="2"/>
      <c r="ADB449" s="2"/>
      <c r="ADC449" s="2"/>
      <c r="ADD449" s="2"/>
      <c r="ADE449" s="2"/>
      <c r="ADF449" s="2"/>
      <c r="ADG449" s="2"/>
      <c r="ADH449" s="2"/>
      <c r="ADI449" s="2"/>
      <c r="ADJ449" s="2"/>
      <c r="ADK449" s="2"/>
      <c r="ADL449" s="2"/>
      <c r="ADM449" s="2"/>
      <c r="ADN449" s="2"/>
      <c r="ADO449" s="2"/>
      <c r="ADP449" s="2"/>
      <c r="ADQ449" s="2"/>
      <c r="ADR449" s="2"/>
      <c r="ADS449" s="2"/>
      <c r="ADT449" s="2"/>
      <c r="ADU449" s="2"/>
      <c r="ADV449" s="2"/>
      <c r="ADW449" s="2"/>
      <c r="ADX449" s="2"/>
      <c r="ADY449" s="2"/>
      <c r="ADZ449" s="2"/>
      <c r="AEA449" s="2"/>
      <c r="AEB449" s="2"/>
      <c r="AEC449" s="2"/>
      <c r="AED449" s="2"/>
      <c r="AEE449" s="2"/>
      <c r="AEF449" s="2"/>
      <c r="AEG449" s="2"/>
      <c r="AEH449" s="2"/>
      <c r="AEI449" s="2"/>
      <c r="AEJ449" s="2"/>
      <c r="AEK449" s="2"/>
      <c r="AEL449" s="2"/>
      <c r="AEM449" s="2"/>
      <c r="AEN449" s="2"/>
      <c r="AEO449" s="2"/>
      <c r="AEP449" s="2"/>
      <c r="AEQ449" s="2"/>
      <c r="AER449" s="2"/>
      <c r="AES449" s="2"/>
      <c r="AET449" s="2"/>
      <c r="AEU449" s="2"/>
      <c r="AEV449" s="2"/>
      <c r="AEW449" s="2"/>
      <c r="AEX449" s="2"/>
      <c r="AEY449" s="2"/>
      <c r="AEZ449" s="2"/>
      <c r="AFA449" s="2"/>
      <c r="AFB449" s="2"/>
      <c r="AFC449" s="2"/>
      <c r="AFD449" s="2"/>
      <c r="AFE449" s="2"/>
      <c r="AFF449" s="2"/>
      <c r="AFG449" s="2"/>
      <c r="AFH449" s="2"/>
      <c r="AFI449" s="2"/>
      <c r="AFJ449" s="2"/>
      <c r="AFK449" s="2"/>
      <c r="AFL449" s="2"/>
      <c r="AFM449" s="2"/>
      <c r="AFN449" s="2"/>
      <c r="AFO449" s="2"/>
      <c r="AFP449" s="2"/>
      <c r="AFQ449" s="2"/>
      <c r="AFR449" s="2"/>
      <c r="AFS449" s="2"/>
      <c r="AFT449" s="2"/>
      <c r="AFU449" s="2"/>
      <c r="AFV449" s="2"/>
      <c r="AFW449" s="2"/>
      <c r="AFX449" s="2"/>
      <c r="AFY449" s="2"/>
      <c r="AFZ449" s="2"/>
      <c r="AGA449" s="2"/>
      <c r="AGB449" s="2"/>
      <c r="AGC449" s="2"/>
      <c r="AGD449" s="2"/>
      <c r="AGE449" s="2"/>
      <c r="AGF449" s="2"/>
      <c r="AGG449" s="2"/>
      <c r="AGH449" s="2"/>
      <c r="AGI449" s="2"/>
      <c r="AGJ449" s="2"/>
      <c r="AGK449" s="2"/>
      <c r="AGL449" s="2"/>
      <c r="AGM449" s="2"/>
      <c r="AGN449" s="2"/>
      <c r="AGO449" s="2"/>
      <c r="AGP449" s="2"/>
      <c r="AGQ449" s="2"/>
      <c r="AGR449" s="2"/>
      <c r="AGS449" s="2"/>
      <c r="AGT449" s="2"/>
      <c r="AGU449" s="2"/>
      <c r="AGV449" s="2"/>
      <c r="AGW449" s="2"/>
      <c r="AGX449" s="2"/>
      <c r="AGY449" s="2"/>
      <c r="AGZ449" s="2"/>
      <c r="AHA449" s="2"/>
      <c r="AHB449" s="2"/>
      <c r="AHC449" s="2"/>
      <c r="AHD449" s="2"/>
      <c r="AHE449" s="2"/>
      <c r="AHF449" s="2"/>
      <c r="AHG449" s="2"/>
      <c r="AHH449" s="2"/>
      <c r="AHI449" s="2"/>
      <c r="AHJ449" s="2"/>
      <c r="AHK449" s="2"/>
      <c r="AHL449" s="2"/>
      <c r="AHM449" s="2"/>
      <c r="AHN449" s="2"/>
      <c r="AHO449" s="2"/>
      <c r="AHP449" s="2"/>
      <c r="AHQ449" s="2"/>
      <c r="AHR449" s="2"/>
      <c r="AHS449" s="2"/>
      <c r="AHT449" s="2"/>
      <c r="AHU449" s="2"/>
      <c r="AHV449" s="2"/>
      <c r="AHW449" s="2"/>
      <c r="AHX449" s="2"/>
      <c r="AHY449" s="2"/>
      <c r="AHZ449" s="2"/>
      <c r="AIA449" s="2"/>
      <c r="AIB449" s="2"/>
      <c r="AIC449" s="2"/>
      <c r="AID449" s="2"/>
      <c r="AIE449" s="2"/>
      <c r="AIF449" s="2"/>
      <c r="AIG449" s="2"/>
      <c r="AIH449" s="2"/>
      <c r="AII449" s="2"/>
      <c r="AIJ449" s="2"/>
      <c r="AIK449" s="2"/>
      <c r="AIL449" s="2"/>
      <c r="AIM449" s="2"/>
      <c r="AIN449" s="2"/>
      <c r="AIO449" s="2"/>
      <c r="AIP449" s="2"/>
      <c r="AIQ449" s="2"/>
      <c r="AIR449" s="2"/>
      <c r="AIS449" s="2"/>
      <c r="AIT449" s="2"/>
      <c r="AIU449" s="2"/>
      <c r="AIV449" s="2"/>
      <c r="AIW449" s="2"/>
      <c r="AIX449" s="2"/>
      <c r="AIY449" s="2"/>
      <c r="AIZ449" s="2"/>
      <c r="AJA449" s="2"/>
      <c r="AJB449" s="2"/>
      <c r="AJC449" s="2"/>
      <c r="AJD449" s="2"/>
      <c r="AJE449" s="2"/>
      <c r="AJF449" s="2"/>
      <c r="AJG449" s="2"/>
      <c r="AJH449" s="2"/>
      <c r="AJI449" s="2"/>
      <c r="AJJ449" s="2"/>
      <c r="AJK449" s="2"/>
      <c r="AJL449" s="2"/>
      <c r="AJM449" s="2"/>
      <c r="AJN449" s="2"/>
      <c r="AJO449" s="2"/>
      <c r="AJP449" s="2"/>
      <c r="AJQ449" s="2"/>
      <c r="AJR449" s="2"/>
      <c r="AJS449" s="2"/>
      <c r="AJT449" s="2"/>
      <c r="AJU449" s="2"/>
      <c r="AJV449" s="2"/>
      <c r="AJW449" s="2"/>
      <c r="AJX449" s="2"/>
      <c r="AJY449" s="2"/>
      <c r="AJZ449" s="2"/>
      <c r="AKA449" s="2"/>
      <c r="AKB449" s="2"/>
      <c r="AKC449" s="2"/>
      <c r="AKD449" s="2"/>
      <c r="AKE449" s="2"/>
      <c r="AKF449" s="2"/>
      <c r="AKG449" s="2"/>
      <c r="AKH449" s="2"/>
      <c r="AKI449" s="2"/>
      <c r="AKJ449" s="2"/>
      <c r="AKK449" s="2"/>
      <c r="AKL449" s="2"/>
      <c r="AKM449" s="2"/>
      <c r="AKN449" s="2"/>
      <c r="AKO449" s="2"/>
      <c r="AKP449" s="2"/>
      <c r="AKQ449" s="2"/>
      <c r="AKR449" s="2"/>
      <c r="AKS449" s="2"/>
      <c r="AKT449" s="2"/>
      <c r="AKU449" s="2"/>
      <c r="AKV449" s="2"/>
      <c r="AKW449" s="2"/>
      <c r="AKX449" s="2"/>
      <c r="AKY449" s="2"/>
      <c r="AKZ449" s="2"/>
      <c r="ALA449" s="2"/>
      <c r="ALB449" s="2"/>
      <c r="ALC449" s="2"/>
      <c r="ALD449" s="2"/>
      <c r="ALE449" s="2"/>
      <c r="ALF449" s="2"/>
      <c r="ALG449" s="2"/>
      <c r="ALH449" s="2"/>
      <c r="ALI449" s="2"/>
      <c r="ALJ449" s="2"/>
      <c r="ALK449" s="2"/>
      <c r="ALL449" s="2"/>
      <c r="ALM449" s="2"/>
      <c r="ALN449" s="2"/>
      <c r="ALO449" s="2"/>
      <c r="ALP449" s="2"/>
      <c r="ALQ449" s="2"/>
      <c r="ALR449" s="2"/>
      <c r="ALS449" s="2"/>
      <c r="ALT449" s="2"/>
      <c r="ALU449" s="2"/>
      <c r="ALV449" s="2"/>
      <c r="ALW449" s="2"/>
      <c r="ALX449" s="2"/>
      <c r="ALY449" s="2"/>
      <c r="ALZ449" s="2"/>
      <c r="AMA449" s="2"/>
      <c r="AMB449" s="2"/>
      <c r="AMC449" s="2"/>
      <c r="AMD449" s="2"/>
      <c r="AME449" s="2"/>
      <c r="AMF449" s="2"/>
      <c r="AMG449" s="2"/>
      <c r="AMH449" s="2"/>
      <c r="AMI449" s="2"/>
    </row>
    <row r="450" spans="1:1023" outlineLevel="2" x14ac:dyDescent="0.3">
      <c r="A450" s="18" t="s">
        <v>86</v>
      </c>
      <c r="B450" s="19" t="s">
        <v>77</v>
      </c>
      <c r="C450" s="19" t="s">
        <v>77</v>
      </c>
      <c r="D450" s="20">
        <v>1</v>
      </c>
      <c r="E450" s="21" t="s">
        <v>221</v>
      </c>
      <c r="F450" s="22" t="s">
        <v>11</v>
      </c>
      <c r="G450" s="30">
        <v>2</v>
      </c>
      <c r="H450" s="24"/>
      <c r="I450" s="31">
        <f t="shared" ref="I450:I451" si="59">H450*G450</f>
        <v>0</v>
      </c>
      <c r="J450" s="1"/>
      <c r="K450" s="46"/>
      <c r="L450" s="46"/>
      <c r="M450" s="46"/>
      <c r="N450" s="46"/>
      <c r="O450" s="46"/>
    </row>
    <row r="451" spans="1:1023" ht="27.45" customHeight="1" outlineLevel="2" x14ac:dyDescent="0.3">
      <c r="A451" s="18" t="s">
        <v>86</v>
      </c>
      <c r="B451" s="19" t="s">
        <v>77</v>
      </c>
      <c r="C451" s="19" t="s">
        <v>77</v>
      </c>
      <c r="D451" s="20">
        <v>2</v>
      </c>
      <c r="E451" s="21" t="s">
        <v>222</v>
      </c>
      <c r="F451" s="22" t="s">
        <v>11</v>
      </c>
      <c r="G451" s="30">
        <v>1</v>
      </c>
      <c r="H451" s="24"/>
      <c r="I451" s="31">
        <f t="shared" si="59"/>
        <v>0</v>
      </c>
      <c r="J451" s="1"/>
      <c r="K451" s="46"/>
      <c r="L451" s="46"/>
      <c r="M451" s="46"/>
      <c r="N451" s="46"/>
      <c r="O451" s="46"/>
    </row>
    <row r="452" spans="1:1023" outlineLevel="2" x14ac:dyDescent="0.3">
      <c r="A452" s="18" t="s">
        <v>86</v>
      </c>
      <c r="B452" s="19" t="s">
        <v>77</v>
      </c>
      <c r="C452" s="19" t="s">
        <v>77</v>
      </c>
      <c r="D452" s="20">
        <v>3</v>
      </c>
      <c r="E452" s="21" t="s">
        <v>187</v>
      </c>
      <c r="F452" s="22" t="s">
        <v>75</v>
      </c>
      <c r="G452" s="30">
        <v>4</v>
      </c>
      <c r="H452" s="24"/>
      <c r="I452" s="25">
        <f>H452*G452</f>
        <v>0</v>
      </c>
      <c r="J452" s="1"/>
      <c r="K452" s="46"/>
      <c r="L452" s="46"/>
      <c r="M452" s="46"/>
      <c r="N452" s="46"/>
      <c r="O452" s="46"/>
    </row>
    <row r="453" spans="1:1023" outlineLevel="2" x14ac:dyDescent="0.3">
      <c r="A453" s="18" t="s">
        <v>86</v>
      </c>
      <c r="B453" s="19" t="s">
        <v>77</v>
      </c>
      <c r="C453" s="19" t="s">
        <v>77</v>
      </c>
      <c r="D453" s="20">
        <v>4</v>
      </c>
      <c r="E453" s="21" t="s">
        <v>188</v>
      </c>
      <c r="F453" s="22" t="s">
        <v>75</v>
      </c>
      <c r="G453" s="30">
        <v>4</v>
      </c>
      <c r="H453" s="24"/>
      <c r="I453" s="25">
        <f>H453*G453</f>
        <v>0</v>
      </c>
      <c r="J453" s="1"/>
      <c r="K453" s="46"/>
      <c r="L453" s="46"/>
      <c r="M453" s="46"/>
      <c r="N453" s="46"/>
      <c r="O453" s="46"/>
    </row>
    <row r="454" spans="1:1023" outlineLevel="2" x14ac:dyDescent="0.3">
      <c r="A454" s="18" t="s">
        <v>86</v>
      </c>
      <c r="B454" s="19" t="s">
        <v>77</v>
      </c>
      <c r="C454" s="19" t="s">
        <v>77</v>
      </c>
      <c r="D454" s="20">
        <v>5</v>
      </c>
      <c r="E454" s="21" t="s">
        <v>189</v>
      </c>
      <c r="F454" s="22" t="s">
        <v>75</v>
      </c>
      <c r="G454" s="30">
        <v>4</v>
      </c>
      <c r="H454" s="24"/>
      <c r="I454" s="31">
        <f>H454*G454</f>
        <v>0</v>
      </c>
      <c r="J454" s="1"/>
      <c r="K454" s="46"/>
      <c r="L454" s="46"/>
      <c r="M454" s="46"/>
      <c r="N454" s="46"/>
      <c r="O454" s="46"/>
    </row>
    <row r="455" spans="1:1023" ht="17.399999999999999" outlineLevel="1" x14ac:dyDescent="0.35">
      <c r="A455" s="12" t="s">
        <v>86</v>
      </c>
      <c r="B455" s="13" t="s">
        <v>86</v>
      </c>
      <c r="C455" s="14"/>
      <c r="D455" s="14"/>
      <c r="E455" s="14" t="s">
        <v>224</v>
      </c>
      <c r="F455" s="15"/>
      <c r="G455" s="15"/>
      <c r="H455" s="16"/>
      <c r="I455" s="17"/>
      <c r="J455" s="1"/>
      <c r="K455" s="46"/>
      <c r="L455" s="47"/>
      <c r="M455" s="47"/>
      <c r="N455" s="47"/>
      <c r="O455" s="4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  <c r="LK455" s="2"/>
      <c r="LL455" s="2"/>
      <c r="LM455" s="2"/>
      <c r="LN455" s="2"/>
      <c r="LO455" s="2"/>
      <c r="LP455" s="2"/>
      <c r="LQ455" s="2"/>
      <c r="LR455" s="2"/>
      <c r="LS455" s="2"/>
      <c r="LT455" s="2"/>
      <c r="LU455" s="2"/>
      <c r="LV455" s="2"/>
      <c r="LW455" s="2"/>
      <c r="LX455" s="2"/>
      <c r="LY455" s="2"/>
      <c r="LZ455" s="2"/>
      <c r="MA455" s="2"/>
      <c r="MB455" s="2"/>
      <c r="MC455" s="2"/>
      <c r="MD455" s="2"/>
      <c r="ME455" s="2"/>
      <c r="MF455" s="2"/>
      <c r="MG455" s="2"/>
      <c r="MH455" s="2"/>
      <c r="MI455" s="2"/>
      <c r="MJ455" s="2"/>
      <c r="MK455" s="2"/>
      <c r="ML455" s="2"/>
      <c r="MM455" s="2"/>
      <c r="MN455" s="2"/>
      <c r="MO455" s="2"/>
      <c r="MP455" s="2"/>
      <c r="MQ455" s="2"/>
      <c r="MR455" s="2"/>
      <c r="MS455" s="2"/>
      <c r="MT455" s="2"/>
      <c r="MU455" s="2"/>
      <c r="MV455" s="2"/>
      <c r="MW455" s="2"/>
      <c r="MX455" s="2"/>
      <c r="MY455" s="2"/>
      <c r="MZ455" s="2"/>
      <c r="NA455" s="2"/>
      <c r="NB455" s="2"/>
      <c r="NC455" s="2"/>
      <c r="ND455" s="2"/>
      <c r="NE455" s="2"/>
      <c r="NF455" s="2"/>
      <c r="NG455" s="2"/>
      <c r="NH455" s="2"/>
      <c r="NI455" s="2"/>
      <c r="NJ455" s="2"/>
      <c r="NK455" s="2"/>
      <c r="NL455" s="2"/>
      <c r="NM455" s="2"/>
      <c r="NN455" s="2"/>
      <c r="NO455" s="2"/>
      <c r="NP455" s="2"/>
      <c r="NQ455" s="2"/>
      <c r="NR455" s="2"/>
      <c r="NS455" s="2"/>
      <c r="NT455" s="2"/>
      <c r="NU455" s="2"/>
      <c r="NV455" s="2"/>
      <c r="NW455" s="2"/>
      <c r="NX455" s="2"/>
      <c r="NY455" s="2"/>
      <c r="NZ455" s="2"/>
      <c r="OA455" s="2"/>
      <c r="OB455" s="2"/>
      <c r="OC455" s="2"/>
      <c r="OD455" s="2"/>
      <c r="OE455" s="2"/>
      <c r="OF455" s="2"/>
      <c r="OG455" s="2"/>
      <c r="OH455" s="2"/>
      <c r="OI455" s="2"/>
      <c r="OJ455" s="2"/>
      <c r="OK455" s="2"/>
      <c r="OL455" s="2"/>
      <c r="OM455" s="2"/>
      <c r="ON455" s="2"/>
      <c r="OO455" s="2"/>
      <c r="OP455" s="2"/>
      <c r="OQ455" s="2"/>
      <c r="OR455" s="2"/>
      <c r="OS455" s="2"/>
      <c r="OT455" s="2"/>
      <c r="OU455" s="2"/>
      <c r="OV455" s="2"/>
      <c r="OW455" s="2"/>
      <c r="OX455" s="2"/>
      <c r="OY455" s="2"/>
      <c r="OZ455" s="2"/>
      <c r="PA455" s="2"/>
      <c r="PB455" s="2"/>
      <c r="PC455" s="2"/>
      <c r="PD455" s="2"/>
      <c r="PE455" s="2"/>
      <c r="PF455" s="2"/>
      <c r="PG455" s="2"/>
      <c r="PH455" s="2"/>
      <c r="PI455" s="2"/>
      <c r="PJ455" s="2"/>
      <c r="PK455" s="2"/>
      <c r="PL455" s="2"/>
      <c r="PM455" s="2"/>
      <c r="PN455" s="2"/>
      <c r="PO455" s="2"/>
      <c r="PP455" s="2"/>
      <c r="PQ455" s="2"/>
      <c r="PR455" s="2"/>
      <c r="PS455" s="2"/>
      <c r="PT455" s="2"/>
      <c r="PU455" s="2"/>
      <c r="PV455" s="2"/>
      <c r="PW455" s="2"/>
      <c r="PX455" s="2"/>
      <c r="PY455" s="2"/>
      <c r="PZ455" s="2"/>
      <c r="QA455" s="2"/>
      <c r="QB455" s="2"/>
      <c r="QC455" s="2"/>
      <c r="QD455" s="2"/>
      <c r="QE455" s="2"/>
      <c r="QF455" s="2"/>
      <c r="QG455" s="2"/>
      <c r="QH455" s="2"/>
      <c r="QI455" s="2"/>
      <c r="QJ455" s="2"/>
      <c r="QK455" s="2"/>
      <c r="QL455" s="2"/>
      <c r="QM455" s="2"/>
      <c r="QN455" s="2"/>
      <c r="QO455" s="2"/>
      <c r="QP455" s="2"/>
      <c r="QQ455" s="2"/>
      <c r="QR455" s="2"/>
      <c r="QS455" s="2"/>
      <c r="QT455" s="2"/>
      <c r="QU455" s="2"/>
      <c r="QV455" s="2"/>
      <c r="QW455" s="2"/>
      <c r="QX455" s="2"/>
      <c r="QY455" s="2"/>
      <c r="QZ455" s="2"/>
      <c r="RA455" s="2"/>
      <c r="RB455" s="2"/>
      <c r="RC455" s="2"/>
      <c r="RD455" s="2"/>
      <c r="RE455" s="2"/>
      <c r="RF455" s="2"/>
      <c r="RG455" s="2"/>
      <c r="RH455" s="2"/>
      <c r="RI455" s="2"/>
      <c r="RJ455" s="2"/>
      <c r="RK455" s="2"/>
      <c r="RL455" s="2"/>
      <c r="RM455" s="2"/>
      <c r="RN455" s="2"/>
      <c r="RO455" s="2"/>
      <c r="RP455" s="2"/>
      <c r="RQ455" s="2"/>
      <c r="RR455" s="2"/>
      <c r="RS455" s="2"/>
      <c r="RT455" s="2"/>
      <c r="RU455" s="2"/>
      <c r="RV455" s="2"/>
      <c r="RW455" s="2"/>
      <c r="RX455" s="2"/>
      <c r="RY455" s="2"/>
      <c r="RZ455" s="2"/>
      <c r="SA455" s="2"/>
      <c r="SB455" s="2"/>
      <c r="SC455" s="2"/>
      <c r="SD455" s="2"/>
      <c r="SE455" s="2"/>
      <c r="SF455" s="2"/>
      <c r="SG455" s="2"/>
      <c r="SH455" s="2"/>
      <c r="SI455" s="2"/>
      <c r="SJ455" s="2"/>
      <c r="SK455" s="2"/>
      <c r="SL455" s="2"/>
      <c r="SM455" s="2"/>
      <c r="SN455" s="2"/>
      <c r="SO455" s="2"/>
      <c r="SP455" s="2"/>
      <c r="SQ455" s="2"/>
      <c r="SR455" s="2"/>
      <c r="SS455" s="2"/>
      <c r="ST455" s="2"/>
      <c r="SU455" s="2"/>
      <c r="SV455" s="2"/>
      <c r="SW455" s="2"/>
      <c r="SX455" s="2"/>
      <c r="SY455" s="2"/>
      <c r="SZ455" s="2"/>
      <c r="TA455" s="2"/>
      <c r="TB455" s="2"/>
      <c r="TC455" s="2"/>
      <c r="TD455" s="2"/>
      <c r="TE455" s="2"/>
      <c r="TF455" s="2"/>
      <c r="TG455" s="2"/>
      <c r="TH455" s="2"/>
      <c r="TI455" s="2"/>
      <c r="TJ455" s="2"/>
      <c r="TK455" s="2"/>
      <c r="TL455" s="2"/>
      <c r="TM455" s="2"/>
      <c r="TN455" s="2"/>
      <c r="TO455" s="2"/>
      <c r="TP455" s="2"/>
      <c r="TQ455" s="2"/>
      <c r="TR455" s="2"/>
      <c r="TS455" s="2"/>
      <c r="TT455" s="2"/>
      <c r="TU455" s="2"/>
      <c r="TV455" s="2"/>
      <c r="TW455" s="2"/>
      <c r="TX455" s="2"/>
      <c r="TY455" s="2"/>
      <c r="TZ455" s="2"/>
      <c r="UA455" s="2"/>
      <c r="UB455" s="2"/>
      <c r="UC455" s="2"/>
      <c r="UD455" s="2"/>
      <c r="UE455" s="2"/>
      <c r="UF455" s="2"/>
      <c r="UG455" s="2"/>
      <c r="UH455" s="2"/>
      <c r="UI455" s="2"/>
      <c r="UJ455" s="2"/>
      <c r="UK455" s="2"/>
      <c r="UL455" s="2"/>
      <c r="UM455" s="2"/>
      <c r="UN455" s="2"/>
      <c r="UO455" s="2"/>
      <c r="UP455" s="2"/>
      <c r="UQ455" s="2"/>
      <c r="UR455" s="2"/>
      <c r="US455" s="2"/>
      <c r="UT455" s="2"/>
      <c r="UU455" s="2"/>
      <c r="UV455" s="2"/>
      <c r="UW455" s="2"/>
      <c r="UX455" s="2"/>
      <c r="UY455" s="2"/>
      <c r="UZ455" s="2"/>
      <c r="VA455" s="2"/>
      <c r="VB455" s="2"/>
      <c r="VC455" s="2"/>
      <c r="VD455" s="2"/>
      <c r="VE455" s="2"/>
      <c r="VF455" s="2"/>
      <c r="VG455" s="2"/>
      <c r="VH455" s="2"/>
      <c r="VI455" s="2"/>
      <c r="VJ455" s="2"/>
      <c r="VK455" s="2"/>
      <c r="VL455" s="2"/>
      <c r="VM455" s="2"/>
      <c r="VN455" s="2"/>
      <c r="VO455" s="2"/>
      <c r="VP455" s="2"/>
      <c r="VQ455" s="2"/>
      <c r="VR455" s="2"/>
      <c r="VS455" s="2"/>
      <c r="VT455" s="2"/>
      <c r="VU455" s="2"/>
      <c r="VV455" s="2"/>
      <c r="VW455" s="2"/>
      <c r="VX455" s="2"/>
      <c r="VY455" s="2"/>
      <c r="VZ455" s="2"/>
      <c r="WA455" s="2"/>
      <c r="WB455" s="2"/>
      <c r="WC455" s="2"/>
      <c r="WD455" s="2"/>
      <c r="WE455" s="2"/>
      <c r="WF455" s="2"/>
      <c r="WG455" s="2"/>
      <c r="WH455" s="2"/>
      <c r="WI455" s="2"/>
      <c r="WJ455" s="2"/>
      <c r="WK455" s="2"/>
      <c r="WL455" s="2"/>
      <c r="WM455" s="2"/>
      <c r="WN455" s="2"/>
      <c r="WO455" s="2"/>
      <c r="WP455" s="2"/>
      <c r="WQ455" s="2"/>
      <c r="WR455" s="2"/>
      <c r="WS455" s="2"/>
      <c r="WT455" s="2"/>
      <c r="WU455" s="2"/>
      <c r="WV455" s="2"/>
      <c r="WW455" s="2"/>
      <c r="WX455" s="2"/>
      <c r="WY455" s="2"/>
      <c r="WZ455" s="2"/>
      <c r="XA455" s="2"/>
      <c r="XB455" s="2"/>
      <c r="XC455" s="2"/>
      <c r="XD455" s="2"/>
      <c r="XE455" s="2"/>
      <c r="XF455" s="2"/>
      <c r="XG455" s="2"/>
      <c r="XH455" s="2"/>
      <c r="XI455" s="2"/>
      <c r="XJ455" s="2"/>
      <c r="XK455" s="2"/>
      <c r="XL455" s="2"/>
      <c r="XM455" s="2"/>
      <c r="XN455" s="2"/>
      <c r="XO455" s="2"/>
      <c r="XP455" s="2"/>
      <c r="XQ455" s="2"/>
      <c r="XR455" s="2"/>
      <c r="XS455" s="2"/>
      <c r="XT455" s="2"/>
      <c r="XU455" s="2"/>
      <c r="XV455" s="2"/>
      <c r="XW455" s="2"/>
      <c r="XX455" s="2"/>
      <c r="XY455" s="2"/>
      <c r="XZ455" s="2"/>
      <c r="YA455" s="2"/>
      <c r="YB455" s="2"/>
      <c r="YC455" s="2"/>
      <c r="YD455" s="2"/>
      <c r="YE455" s="2"/>
      <c r="YF455" s="2"/>
      <c r="YG455" s="2"/>
      <c r="YH455" s="2"/>
      <c r="YI455" s="2"/>
      <c r="YJ455" s="2"/>
      <c r="YK455" s="2"/>
      <c r="YL455" s="2"/>
      <c r="YM455" s="2"/>
      <c r="YN455" s="2"/>
      <c r="YO455" s="2"/>
      <c r="YP455" s="2"/>
      <c r="YQ455" s="2"/>
      <c r="YR455" s="2"/>
      <c r="YS455" s="2"/>
      <c r="YT455" s="2"/>
      <c r="YU455" s="2"/>
      <c r="YV455" s="2"/>
      <c r="YW455" s="2"/>
      <c r="YX455" s="2"/>
      <c r="YY455" s="2"/>
      <c r="YZ455" s="2"/>
      <c r="ZA455" s="2"/>
      <c r="ZB455" s="2"/>
      <c r="ZC455" s="2"/>
      <c r="ZD455" s="2"/>
      <c r="ZE455" s="2"/>
      <c r="ZF455" s="2"/>
      <c r="ZG455" s="2"/>
      <c r="ZH455" s="2"/>
      <c r="ZI455" s="2"/>
      <c r="ZJ455" s="2"/>
      <c r="ZK455" s="2"/>
      <c r="ZL455" s="2"/>
      <c r="ZM455" s="2"/>
      <c r="ZN455" s="2"/>
      <c r="ZO455" s="2"/>
      <c r="ZP455" s="2"/>
      <c r="ZQ455" s="2"/>
      <c r="ZR455" s="2"/>
      <c r="ZS455" s="2"/>
      <c r="ZT455" s="2"/>
      <c r="ZU455" s="2"/>
      <c r="ZV455" s="2"/>
      <c r="ZW455" s="2"/>
      <c r="ZX455" s="2"/>
      <c r="ZY455" s="2"/>
      <c r="ZZ455" s="2"/>
      <c r="AAA455" s="2"/>
      <c r="AAB455" s="2"/>
      <c r="AAC455" s="2"/>
      <c r="AAD455" s="2"/>
      <c r="AAE455" s="2"/>
      <c r="AAF455" s="2"/>
      <c r="AAG455" s="2"/>
      <c r="AAH455" s="2"/>
      <c r="AAI455" s="2"/>
      <c r="AAJ455" s="2"/>
      <c r="AAK455" s="2"/>
      <c r="AAL455" s="2"/>
      <c r="AAM455" s="2"/>
      <c r="AAN455" s="2"/>
      <c r="AAO455" s="2"/>
      <c r="AAP455" s="2"/>
      <c r="AAQ455" s="2"/>
      <c r="AAR455" s="2"/>
      <c r="AAS455" s="2"/>
      <c r="AAT455" s="2"/>
      <c r="AAU455" s="2"/>
      <c r="AAV455" s="2"/>
      <c r="AAW455" s="2"/>
      <c r="AAX455" s="2"/>
      <c r="AAY455" s="2"/>
      <c r="AAZ455" s="2"/>
      <c r="ABA455" s="2"/>
      <c r="ABB455" s="2"/>
      <c r="ABC455" s="2"/>
      <c r="ABD455" s="2"/>
      <c r="ABE455" s="2"/>
      <c r="ABF455" s="2"/>
      <c r="ABG455" s="2"/>
      <c r="ABH455" s="2"/>
      <c r="ABI455" s="2"/>
      <c r="ABJ455" s="2"/>
      <c r="ABK455" s="2"/>
      <c r="ABL455" s="2"/>
      <c r="ABM455" s="2"/>
      <c r="ABN455" s="2"/>
      <c r="ABO455" s="2"/>
      <c r="ABP455" s="2"/>
      <c r="ABQ455" s="2"/>
      <c r="ABR455" s="2"/>
      <c r="ABS455" s="2"/>
      <c r="ABT455" s="2"/>
      <c r="ABU455" s="2"/>
      <c r="ABV455" s="2"/>
      <c r="ABW455" s="2"/>
      <c r="ABX455" s="2"/>
      <c r="ABY455" s="2"/>
      <c r="ABZ455" s="2"/>
      <c r="ACA455" s="2"/>
      <c r="ACB455" s="2"/>
      <c r="ACC455" s="2"/>
      <c r="ACD455" s="2"/>
      <c r="ACE455" s="2"/>
      <c r="ACF455" s="2"/>
      <c r="ACG455" s="2"/>
      <c r="ACH455" s="2"/>
      <c r="ACI455" s="2"/>
      <c r="ACJ455" s="2"/>
      <c r="ACK455" s="2"/>
      <c r="ACL455" s="2"/>
      <c r="ACM455" s="2"/>
      <c r="ACN455" s="2"/>
      <c r="ACO455" s="2"/>
      <c r="ACP455" s="2"/>
      <c r="ACQ455" s="2"/>
      <c r="ACR455" s="2"/>
      <c r="ACS455" s="2"/>
      <c r="ACT455" s="2"/>
      <c r="ACU455" s="2"/>
      <c r="ACV455" s="2"/>
      <c r="ACW455" s="2"/>
      <c r="ACX455" s="2"/>
      <c r="ACY455" s="2"/>
      <c r="ACZ455" s="2"/>
      <c r="ADA455" s="2"/>
      <c r="ADB455" s="2"/>
      <c r="ADC455" s="2"/>
      <c r="ADD455" s="2"/>
      <c r="ADE455" s="2"/>
      <c r="ADF455" s="2"/>
      <c r="ADG455" s="2"/>
      <c r="ADH455" s="2"/>
      <c r="ADI455" s="2"/>
      <c r="ADJ455" s="2"/>
      <c r="ADK455" s="2"/>
      <c r="ADL455" s="2"/>
      <c r="ADM455" s="2"/>
      <c r="ADN455" s="2"/>
      <c r="ADO455" s="2"/>
      <c r="ADP455" s="2"/>
      <c r="ADQ455" s="2"/>
      <c r="ADR455" s="2"/>
      <c r="ADS455" s="2"/>
      <c r="ADT455" s="2"/>
      <c r="ADU455" s="2"/>
      <c r="ADV455" s="2"/>
      <c r="ADW455" s="2"/>
      <c r="ADX455" s="2"/>
      <c r="ADY455" s="2"/>
      <c r="ADZ455" s="2"/>
      <c r="AEA455" s="2"/>
      <c r="AEB455" s="2"/>
      <c r="AEC455" s="2"/>
      <c r="AED455" s="2"/>
      <c r="AEE455" s="2"/>
      <c r="AEF455" s="2"/>
      <c r="AEG455" s="2"/>
      <c r="AEH455" s="2"/>
      <c r="AEI455" s="2"/>
      <c r="AEJ455" s="2"/>
      <c r="AEK455" s="2"/>
      <c r="AEL455" s="2"/>
      <c r="AEM455" s="2"/>
      <c r="AEN455" s="2"/>
      <c r="AEO455" s="2"/>
      <c r="AEP455" s="2"/>
      <c r="AEQ455" s="2"/>
      <c r="AER455" s="2"/>
      <c r="AES455" s="2"/>
      <c r="AET455" s="2"/>
      <c r="AEU455" s="2"/>
      <c r="AEV455" s="2"/>
      <c r="AEW455" s="2"/>
      <c r="AEX455" s="2"/>
      <c r="AEY455" s="2"/>
      <c r="AEZ455" s="2"/>
      <c r="AFA455" s="2"/>
      <c r="AFB455" s="2"/>
      <c r="AFC455" s="2"/>
      <c r="AFD455" s="2"/>
      <c r="AFE455" s="2"/>
      <c r="AFF455" s="2"/>
      <c r="AFG455" s="2"/>
      <c r="AFH455" s="2"/>
      <c r="AFI455" s="2"/>
      <c r="AFJ455" s="2"/>
      <c r="AFK455" s="2"/>
      <c r="AFL455" s="2"/>
      <c r="AFM455" s="2"/>
      <c r="AFN455" s="2"/>
      <c r="AFO455" s="2"/>
      <c r="AFP455" s="2"/>
      <c r="AFQ455" s="2"/>
      <c r="AFR455" s="2"/>
      <c r="AFS455" s="2"/>
      <c r="AFT455" s="2"/>
      <c r="AFU455" s="2"/>
      <c r="AFV455" s="2"/>
      <c r="AFW455" s="2"/>
      <c r="AFX455" s="2"/>
      <c r="AFY455" s="2"/>
      <c r="AFZ455" s="2"/>
      <c r="AGA455" s="2"/>
      <c r="AGB455" s="2"/>
      <c r="AGC455" s="2"/>
      <c r="AGD455" s="2"/>
      <c r="AGE455" s="2"/>
      <c r="AGF455" s="2"/>
      <c r="AGG455" s="2"/>
      <c r="AGH455" s="2"/>
      <c r="AGI455" s="2"/>
      <c r="AGJ455" s="2"/>
      <c r="AGK455" s="2"/>
      <c r="AGL455" s="2"/>
      <c r="AGM455" s="2"/>
      <c r="AGN455" s="2"/>
      <c r="AGO455" s="2"/>
      <c r="AGP455" s="2"/>
      <c r="AGQ455" s="2"/>
      <c r="AGR455" s="2"/>
      <c r="AGS455" s="2"/>
      <c r="AGT455" s="2"/>
      <c r="AGU455" s="2"/>
      <c r="AGV455" s="2"/>
      <c r="AGW455" s="2"/>
      <c r="AGX455" s="2"/>
      <c r="AGY455" s="2"/>
      <c r="AGZ455" s="2"/>
      <c r="AHA455" s="2"/>
      <c r="AHB455" s="2"/>
      <c r="AHC455" s="2"/>
      <c r="AHD455" s="2"/>
      <c r="AHE455" s="2"/>
      <c r="AHF455" s="2"/>
      <c r="AHG455" s="2"/>
      <c r="AHH455" s="2"/>
      <c r="AHI455" s="2"/>
      <c r="AHJ455" s="2"/>
      <c r="AHK455" s="2"/>
      <c r="AHL455" s="2"/>
      <c r="AHM455" s="2"/>
      <c r="AHN455" s="2"/>
      <c r="AHO455" s="2"/>
      <c r="AHP455" s="2"/>
      <c r="AHQ455" s="2"/>
      <c r="AHR455" s="2"/>
      <c r="AHS455" s="2"/>
      <c r="AHT455" s="2"/>
      <c r="AHU455" s="2"/>
      <c r="AHV455" s="2"/>
      <c r="AHW455" s="2"/>
      <c r="AHX455" s="2"/>
      <c r="AHY455" s="2"/>
      <c r="AHZ455" s="2"/>
      <c r="AIA455" s="2"/>
      <c r="AIB455" s="2"/>
      <c r="AIC455" s="2"/>
      <c r="AID455" s="2"/>
      <c r="AIE455" s="2"/>
      <c r="AIF455" s="2"/>
      <c r="AIG455" s="2"/>
      <c r="AIH455" s="2"/>
      <c r="AII455" s="2"/>
      <c r="AIJ455" s="2"/>
      <c r="AIK455" s="2"/>
      <c r="AIL455" s="2"/>
      <c r="AIM455" s="2"/>
      <c r="AIN455" s="2"/>
      <c r="AIO455" s="2"/>
      <c r="AIP455" s="2"/>
      <c r="AIQ455" s="2"/>
      <c r="AIR455" s="2"/>
      <c r="AIS455" s="2"/>
      <c r="AIT455" s="2"/>
      <c r="AIU455" s="2"/>
      <c r="AIV455" s="2"/>
      <c r="AIW455" s="2"/>
      <c r="AIX455" s="2"/>
      <c r="AIY455" s="2"/>
      <c r="AIZ455" s="2"/>
      <c r="AJA455" s="2"/>
      <c r="AJB455" s="2"/>
      <c r="AJC455" s="2"/>
      <c r="AJD455" s="2"/>
      <c r="AJE455" s="2"/>
      <c r="AJF455" s="2"/>
      <c r="AJG455" s="2"/>
      <c r="AJH455" s="2"/>
      <c r="AJI455" s="2"/>
      <c r="AJJ455" s="2"/>
      <c r="AJK455" s="2"/>
      <c r="AJL455" s="2"/>
      <c r="AJM455" s="2"/>
      <c r="AJN455" s="2"/>
      <c r="AJO455" s="2"/>
      <c r="AJP455" s="2"/>
      <c r="AJQ455" s="2"/>
      <c r="AJR455" s="2"/>
      <c r="AJS455" s="2"/>
      <c r="AJT455" s="2"/>
      <c r="AJU455" s="2"/>
      <c r="AJV455" s="2"/>
      <c r="AJW455" s="2"/>
      <c r="AJX455" s="2"/>
      <c r="AJY455" s="2"/>
      <c r="AJZ455" s="2"/>
      <c r="AKA455" s="2"/>
      <c r="AKB455" s="2"/>
      <c r="AKC455" s="2"/>
      <c r="AKD455" s="2"/>
      <c r="AKE455" s="2"/>
      <c r="AKF455" s="2"/>
      <c r="AKG455" s="2"/>
      <c r="AKH455" s="2"/>
      <c r="AKI455" s="2"/>
      <c r="AKJ455" s="2"/>
      <c r="AKK455" s="2"/>
      <c r="AKL455" s="2"/>
      <c r="AKM455" s="2"/>
      <c r="AKN455" s="2"/>
      <c r="AKO455" s="2"/>
      <c r="AKP455" s="2"/>
      <c r="AKQ455" s="2"/>
      <c r="AKR455" s="2"/>
      <c r="AKS455" s="2"/>
      <c r="AKT455" s="2"/>
      <c r="AKU455" s="2"/>
      <c r="AKV455" s="2"/>
      <c r="AKW455" s="2"/>
      <c r="AKX455" s="2"/>
      <c r="AKY455" s="2"/>
      <c r="AKZ455" s="2"/>
      <c r="ALA455" s="2"/>
      <c r="ALB455" s="2"/>
      <c r="ALC455" s="2"/>
      <c r="ALD455" s="2"/>
      <c r="ALE455" s="2"/>
      <c r="ALF455" s="2"/>
      <c r="ALG455" s="2"/>
      <c r="ALH455" s="2"/>
      <c r="ALI455" s="2"/>
      <c r="ALJ455" s="2"/>
      <c r="ALK455" s="2"/>
      <c r="ALL455" s="2"/>
      <c r="ALM455" s="2"/>
      <c r="ALN455" s="2"/>
      <c r="ALO455" s="2"/>
      <c r="ALP455" s="2"/>
      <c r="ALQ455" s="2"/>
      <c r="ALR455" s="2"/>
      <c r="ALS455" s="2"/>
      <c r="ALT455" s="2"/>
      <c r="ALU455" s="2"/>
      <c r="ALV455" s="2"/>
      <c r="ALW455" s="2"/>
      <c r="ALX455" s="2"/>
      <c r="ALY455" s="2"/>
      <c r="ALZ455" s="2"/>
      <c r="AMA455" s="2"/>
      <c r="AMB455" s="2"/>
      <c r="AMC455" s="2"/>
      <c r="AMD455" s="2"/>
      <c r="AME455" s="2"/>
      <c r="AMF455" s="2"/>
      <c r="AMG455" s="2"/>
      <c r="AMH455" s="2"/>
      <c r="AMI455" s="2"/>
    </row>
    <row r="456" spans="1:1023" ht="17.399999999999999" outlineLevel="2" x14ac:dyDescent="0.35">
      <c r="A456" s="36" t="s">
        <v>86</v>
      </c>
      <c r="B456" s="37" t="s">
        <v>86</v>
      </c>
      <c r="C456" s="39" t="s">
        <v>7</v>
      </c>
      <c r="D456" s="14"/>
      <c r="E456" s="37" t="s">
        <v>157</v>
      </c>
      <c r="F456" s="15"/>
      <c r="G456" s="15"/>
      <c r="H456" s="16"/>
      <c r="I456" s="17"/>
      <c r="J456" s="1"/>
      <c r="K456" s="46"/>
      <c r="L456" s="47"/>
      <c r="M456" s="47"/>
      <c r="N456" s="47"/>
      <c r="O456" s="47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  <c r="LK456" s="2"/>
      <c r="LL456" s="2"/>
      <c r="LM456" s="2"/>
      <c r="LN456" s="2"/>
      <c r="LO456" s="2"/>
      <c r="LP456" s="2"/>
      <c r="LQ456" s="2"/>
      <c r="LR456" s="2"/>
      <c r="LS456" s="2"/>
      <c r="LT456" s="2"/>
      <c r="LU456" s="2"/>
      <c r="LV456" s="2"/>
      <c r="LW456" s="2"/>
      <c r="LX456" s="2"/>
      <c r="LY456" s="2"/>
      <c r="LZ456" s="2"/>
      <c r="MA456" s="2"/>
      <c r="MB456" s="2"/>
      <c r="MC456" s="2"/>
      <c r="MD456" s="2"/>
      <c r="ME456" s="2"/>
      <c r="MF456" s="2"/>
      <c r="MG456" s="2"/>
      <c r="MH456" s="2"/>
      <c r="MI456" s="2"/>
      <c r="MJ456" s="2"/>
      <c r="MK456" s="2"/>
      <c r="ML456" s="2"/>
      <c r="MM456" s="2"/>
      <c r="MN456" s="2"/>
      <c r="MO456" s="2"/>
      <c r="MP456" s="2"/>
      <c r="MQ456" s="2"/>
      <c r="MR456" s="2"/>
      <c r="MS456" s="2"/>
      <c r="MT456" s="2"/>
      <c r="MU456" s="2"/>
      <c r="MV456" s="2"/>
      <c r="MW456" s="2"/>
      <c r="MX456" s="2"/>
      <c r="MY456" s="2"/>
      <c r="MZ456" s="2"/>
      <c r="NA456" s="2"/>
      <c r="NB456" s="2"/>
      <c r="NC456" s="2"/>
      <c r="ND456" s="2"/>
      <c r="NE456" s="2"/>
      <c r="NF456" s="2"/>
      <c r="NG456" s="2"/>
      <c r="NH456" s="2"/>
      <c r="NI456" s="2"/>
      <c r="NJ456" s="2"/>
      <c r="NK456" s="2"/>
      <c r="NL456" s="2"/>
      <c r="NM456" s="2"/>
      <c r="NN456" s="2"/>
      <c r="NO456" s="2"/>
      <c r="NP456" s="2"/>
      <c r="NQ456" s="2"/>
      <c r="NR456" s="2"/>
      <c r="NS456" s="2"/>
      <c r="NT456" s="2"/>
      <c r="NU456" s="2"/>
      <c r="NV456" s="2"/>
      <c r="NW456" s="2"/>
      <c r="NX456" s="2"/>
      <c r="NY456" s="2"/>
      <c r="NZ456" s="2"/>
      <c r="OA456" s="2"/>
      <c r="OB456" s="2"/>
      <c r="OC456" s="2"/>
      <c r="OD456" s="2"/>
      <c r="OE456" s="2"/>
      <c r="OF456" s="2"/>
      <c r="OG456" s="2"/>
      <c r="OH456" s="2"/>
      <c r="OI456" s="2"/>
      <c r="OJ456" s="2"/>
      <c r="OK456" s="2"/>
      <c r="OL456" s="2"/>
      <c r="OM456" s="2"/>
      <c r="ON456" s="2"/>
      <c r="OO456" s="2"/>
      <c r="OP456" s="2"/>
      <c r="OQ456" s="2"/>
      <c r="OR456" s="2"/>
      <c r="OS456" s="2"/>
      <c r="OT456" s="2"/>
      <c r="OU456" s="2"/>
      <c r="OV456" s="2"/>
      <c r="OW456" s="2"/>
      <c r="OX456" s="2"/>
      <c r="OY456" s="2"/>
      <c r="OZ456" s="2"/>
      <c r="PA456" s="2"/>
      <c r="PB456" s="2"/>
      <c r="PC456" s="2"/>
      <c r="PD456" s="2"/>
      <c r="PE456" s="2"/>
      <c r="PF456" s="2"/>
      <c r="PG456" s="2"/>
      <c r="PH456" s="2"/>
      <c r="PI456" s="2"/>
      <c r="PJ456" s="2"/>
      <c r="PK456" s="2"/>
      <c r="PL456" s="2"/>
      <c r="PM456" s="2"/>
      <c r="PN456" s="2"/>
      <c r="PO456" s="2"/>
      <c r="PP456" s="2"/>
      <c r="PQ456" s="2"/>
      <c r="PR456" s="2"/>
      <c r="PS456" s="2"/>
      <c r="PT456" s="2"/>
      <c r="PU456" s="2"/>
      <c r="PV456" s="2"/>
      <c r="PW456" s="2"/>
      <c r="PX456" s="2"/>
      <c r="PY456" s="2"/>
      <c r="PZ456" s="2"/>
      <c r="QA456" s="2"/>
      <c r="QB456" s="2"/>
      <c r="QC456" s="2"/>
      <c r="QD456" s="2"/>
      <c r="QE456" s="2"/>
      <c r="QF456" s="2"/>
      <c r="QG456" s="2"/>
      <c r="QH456" s="2"/>
      <c r="QI456" s="2"/>
      <c r="QJ456" s="2"/>
      <c r="QK456" s="2"/>
      <c r="QL456" s="2"/>
      <c r="QM456" s="2"/>
      <c r="QN456" s="2"/>
      <c r="QO456" s="2"/>
      <c r="QP456" s="2"/>
      <c r="QQ456" s="2"/>
      <c r="QR456" s="2"/>
      <c r="QS456" s="2"/>
      <c r="QT456" s="2"/>
      <c r="QU456" s="2"/>
      <c r="QV456" s="2"/>
      <c r="QW456" s="2"/>
      <c r="QX456" s="2"/>
      <c r="QY456" s="2"/>
      <c r="QZ456" s="2"/>
      <c r="RA456" s="2"/>
      <c r="RB456" s="2"/>
      <c r="RC456" s="2"/>
      <c r="RD456" s="2"/>
      <c r="RE456" s="2"/>
      <c r="RF456" s="2"/>
      <c r="RG456" s="2"/>
      <c r="RH456" s="2"/>
      <c r="RI456" s="2"/>
      <c r="RJ456" s="2"/>
      <c r="RK456" s="2"/>
      <c r="RL456" s="2"/>
      <c r="RM456" s="2"/>
      <c r="RN456" s="2"/>
      <c r="RO456" s="2"/>
      <c r="RP456" s="2"/>
      <c r="RQ456" s="2"/>
      <c r="RR456" s="2"/>
      <c r="RS456" s="2"/>
      <c r="RT456" s="2"/>
      <c r="RU456" s="2"/>
      <c r="RV456" s="2"/>
      <c r="RW456" s="2"/>
      <c r="RX456" s="2"/>
      <c r="RY456" s="2"/>
      <c r="RZ456" s="2"/>
      <c r="SA456" s="2"/>
      <c r="SB456" s="2"/>
      <c r="SC456" s="2"/>
      <c r="SD456" s="2"/>
      <c r="SE456" s="2"/>
      <c r="SF456" s="2"/>
      <c r="SG456" s="2"/>
      <c r="SH456" s="2"/>
      <c r="SI456" s="2"/>
      <c r="SJ456" s="2"/>
      <c r="SK456" s="2"/>
      <c r="SL456" s="2"/>
      <c r="SM456" s="2"/>
      <c r="SN456" s="2"/>
      <c r="SO456" s="2"/>
      <c r="SP456" s="2"/>
      <c r="SQ456" s="2"/>
      <c r="SR456" s="2"/>
      <c r="SS456" s="2"/>
      <c r="ST456" s="2"/>
      <c r="SU456" s="2"/>
      <c r="SV456" s="2"/>
      <c r="SW456" s="2"/>
      <c r="SX456" s="2"/>
      <c r="SY456" s="2"/>
      <c r="SZ456" s="2"/>
      <c r="TA456" s="2"/>
      <c r="TB456" s="2"/>
      <c r="TC456" s="2"/>
      <c r="TD456" s="2"/>
      <c r="TE456" s="2"/>
      <c r="TF456" s="2"/>
      <c r="TG456" s="2"/>
      <c r="TH456" s="2"/>
      <c r="TI456" s="2"/>
      <c r="TJ456" s="2"/>
      <c r="TK456" s="2"/>
      <c r="TL456" s="2"/>
      <c r="TM456" s="2"/>
      <c r="TN456" s="2"/>
      <c r="TO456" s="2"/>
      <c r="TP456" s="2"/>
      <c r="TQ456" s="2"/>
      <c r="TR456" s="2"/>
      <c r="TS456" s="2"/>
      <c r="TT456" s="2"/>
      <c r="TU456" s="2"/>
      <c r="TV456" s="2"/>
      <c r="TW456" s="2"/>
      <c r="TX456" s="2"/>
      <c r="TY456" s="2"/>
      <c r="TZ456" s="2"/>
      <c r="UA456" s="2"/>
      <c r="UB456" s="2"/>
      <c r="UC456" s="2"/>
      <c r="UD456" s="2"/>
      <c r="UE456" s="2"/>
      <c r="UF456" s="2"/>
      <c r="UG456" s="2"/>
      <c r="UH456" s="2"/>
      <c r="UI456" s="2"/>
      <c r="UJ456" s="2"/>
      <c r="UK456" s="2"/>
      <c r="UL456" s="2"/>
      <c r="UM456" s="2"/>
      <c r="UN456" s="2"/>
      <c r="UO456" s="2"/>
      <c r="UP456" s="2"/>
      <c r="UQ456" s="2"/>
      <c r="UR456" s="2"/>
      <c r="US456" s="2"/>
      <c r="UT456" s="2"/>
      <c r="UU456" s="2"/>
      <c r="UV456" s="2"/>
      <c r="UW456" s="2"/>
      <c r="UX456" s="2"/>
      <c r="UY456" s="2"/>
      <c r="UZ456" s="2"/>
      <c r="VA456" s="2"/>
      <c r="VB456" s="2"/>
      <c r="VC456" s="2"/>
      <c r="VD456" s="2"/>
      <c r="VE456" s="2"/>
      <c r="VF456" s="2"/>
      <c r="VG456" s="2"/>
      <c r="VH456" s="2"/>
      <c r="VI456" s="2"/>
      <c r="VJ456" s="2"/>
      <c r="VK456" s="2"/>
      <c r="VL456" s="2"/>
      <c r="VM456" s="2"/>
      <c r="VN456" s="2"/>
      <c r="VO456" s="2"/>
      <c r="VP456" s="2"/>
      <c r="VQ456" s="2"/>
      <c r="VR456" s="2"/>
      <c r="VS456" s="2"/>
      <c r="VT456" s="2"/>
      <c r="VU456" s="2"/>
      <c r="VV456" s="2"/>
      <c r="VW456" s="2"/>
      <c r="VX456" s="2"/>
      <c r="VY456" s="2"/>
      <c r="VZ456" s="2"/>
      <c r="WA456" s="2"/>
      <c r="WB456" s="2"/>
      <c r="WC456" s="2"/>
      <c r="WD456" s="2"/>
      <c r="WE456" s="2"/>
      <c r="WF456" s="2"/>
      <c r="WG456" s="2"/>
      <c r="WH456" s="2"/>
      <c r="WI456" s="2"/>
      <c r="WJ456" s="2"/>
      <c r="WK456" s="2"/>
      <c r="WL456" s="2"/>
      <c r="WM456" s="2"/>
      <c r="WN456" s="2"/>
      <c r="WO456" s="2"/>
      <c r="WP456" s="2"/>
      <c r="WQ456" s="2"/>
      <c r="WR456" s="2"/>
      <c r="WS456" s="2"/>
      <c r="WT456" s="2"/>
      <c r="WU456" s="2"/>
      <c r="WV456" s="2"/>
      <c r="WW456" s="2"/>
      <c r="WX456" s="2"/>
      <c r="WY456" s="2"/>
      <c r="WZ456" s="2"/>
      <c r="XA456" s="2"/>
      <c r="XB456" s="2"/>
      <c r="XC456" s="2"/>
      <c r="XD456" s="2"/>
      <c r="XE456" s="2"/>
      <c r="XF456" s="2"/>
      <c r="XG456" s="2"/>
      <c r="XH456" s="2"/>
      <c r="XI456" s="2"/>
      <c r="XJ456" s="2"/>
      <c r="XK456" s="2"/>
      <c r="XL456" s="2"/>
      <c r="XM456" s="2"/>
      <c r="XN456" s="2"/>
      <c r="XO456" s="2"/>
      <c r="XP456" s="2"/>
      <c r="XQ456" s="2"/>
      <c r="XR456" s="2"/>
      <c r="XS456" s="2"/>
      <c r="XT456" s="2"/>
      <c r="XU456" s="2"/>
      <c r="XV456" s="2"/>
      <c r="XW456" s="2"/>
      <c r="XX456" s="2"/>
      <c r="XY456" s="2"/>
      <c r="XZ456" s="2"/>
      <c r="YA456" s="2"/>
      <c r="YB456" s="2"/>
      <c r="YC456" s="2"/>
      <c r="YD456" s="2"/>
      <c r="YE456" s="2"/>
      <c r="YF456" s="2"/>
      <c r="YG456" s="2"/>
      <c r="YH456" s="2"/>
      <c r="YI456" s="2"/>
      <c r="YJ456" s="2"/>
      <c r="YK456" s="2"/>
      <c r="YL456" s="2"/>
      <c r="YM456" s="2"/>
      <c r="YN456" s="2"/>
      <c r="YO456" s="2"/>
      <c r="YP456" s="2"/>
      <c r="YQ456" s="2"/>
      <c r="YR456" s="2"/>
      <c r="YS456" s="2"/>
      <c r="YT456" s="2"/>
      <c r="YU456" s="2"/>
      <c r="YV456" s="2"/>
      <c r="YW456" s="2"/>
      <c r="YX456" s="2"/>
      <c r="YY456" s="2"/>
      <c r="YZ456" s="2"/>
      <c r="ZA456" s="2"/>
      <c r="ZB456" s="2"/>
      <c r="ZC456" s="2"/>
      <c r="ZD456" s="2"/>
      <c r="ZE456" s="2"/>
      <c r="ZF456" s="2"/>
      <c r="ZG456" s="2"/>
      <c r="ZH456" s="2"/>
      <c r="ZI456" s="2"/>
      <c r="ZJ456" s="2"/>
      <c r="ZK456" s="2"/>
      <c r="ZL456" s="2"/>
      <c r="ZM456" s="2"/>
      <c r="ZN456" s="2"/>
      <c r="ZO456" s="2"/>
      <c r="ZP456" s="2"/>
      <c r="ZQ456" s="2"/>
      <c r="ZR456" s="2"/>
      <c r="ZS456" s="2"/>
      <c r="ZT456" s="2"/>
      <c r="ZU456" s="2"/>
      <c r="ZV456" s="2"/>
      <c r="ZW456" s="2"/>
      <c r="ZX456" s="2"/>
      <c r="ZY456" s="2"/>
      <c r="ZZ456" s="2"/>
      <c r="AAA456" s="2"/>
      <c r="AAB456" s="2"/>
      <c r="AAC456" s="2"/>
      <c r="AAD456" s="2"/>
      <c r="AAE456" s="2"/>
      <c r="AAF456" s="2"/>
      <c r="AAG456" s="2"/>
      <c r="AAH456" s="2"/>
      <c r="AAI456" s="2"/>
      <c r="AAJ456" s="2"/>
      <c r="AAK456" s="2"/>
      <c r="AAL456" s="2"/>
      <c r="AAM456" s="2"/>
      <c r="AAN456" s="2"/>
      <c r="AAO456" s="2"/>
      <c r="AAP456" s="2"/>
      <c r="AAQ456" s="2"/>
      <c r="AAR456" s="2"/>
      <c r="AAS456" s="2"/>
      <c r="AAT456" s="2"/>
      <c r="AAU456" s="2"/>
      <c r="AAV456" s="2"/>
      <c r="AAW456" s="2"/>
      <c r="AAX456" s="2"/>
      <c r="AAY456" s="2"/>
      <c r="AAZ456" s="2"/>
      <c r="ABA456" s="2"/>
      <c r="ABB456" s="2"/>
      <c r="ABC456" s="2"/>
      <c r="ABD456" s="2"/>
      <c r="ABE456" s="2"/>
      <c r="ABF456" s="2"/>
      <c r="ABG456" s="2"/>
      <c r="ABH456" s="2"/>
      <c r="ABI456" s="2"/>
      <c r="ABJ456" s="2"/>
      <c r="ABK456" s="2"/>
      <c r="ABL456" s="2"/>
      <c r="ABM456" s="2"/>
      <c r="ABN456" s="2"/>
      <c r="ABO456" s="2"/>
      <c r="ABP456" s="2"/>
      <c r="ABQ456" s="2"/>
      <c r="ABR456" s="2"/>
      <c r="ABS456" s="2"/>
      <c r="ABT456" s="2"/>
      <c r="ABU456" s="2"/>
      <c r="ABV456" s="2"/>
      <c r="ABW456" s="2"/>
      <c r="ABX456" s="2"/>
      <c r="ABY456" s="2"/>
      <c r="ABZ456" s="2"/>
      <c r="ACA456" s="2"/>
      <c r="ACB456" s="2"/>
      <c r="ACC456" s="2"/>
      <c r="ACD456" s="2"/>
      <c r="ACE456" s="2"/>
      <c r="ACF456" s="2"/>
      <c r="ACG456" s="2"/>
      <c r="ACH456" s="2"/>
      <c r="ACI456" s="2"/>
      <c r="ACJ456" s="2"/>
      <c r="ACK456" s="2"/>
      <c r="ACL456" s="2"/>
      <c r="ACM456" s="2"/>
      <c r="ACN456" s="2"/>
      <c r="ACO456" s="2"/>
      <c r="ACP456" s="2"/>
      <c r="ACQ456" s="2"/>
      <c r="ACR456" s="2"/>
      <c r="ACS456" s="2"/>
      <c r="ACT456" s="2"/>
      <c r="ACU456" s="2"/>
      <c r="ACV456" s="2"/>
      <c r="ACW456" s="2"/>
      <c r="ACX456" s="2"/>
      <c r="ACY456" s="2"/>
      <c r="ACZ456" s="2"/>
      <c r="ADA456" s="2"/>
      <c r="ADB456" s="2"/>
      <c r="ADC456" s="2"/>
      <c r="ADD456" s="2"/>
      <c r="ADE456" s="2"/>
      <c r="ADF456" s="2"/>
      <c r="ADG456" s="2"/>
      <c r="ADH456" s="2"/>
      <c r="ADI456" s="2"/>
      <c r="ADJ456" s="2"/>
      <c r="ADK456" s="2"/>
      <c r="ADL456" s="2"/>
      <c r="ADM456" s="2"/>
      <c r="ADN456" s="2"/>
      <c r="ADO456" s="2"/>
      <c r="ADP456" s="2"/>
      <c r="ADQ456" s="2"/>
      <c r="ADR456" s="2"/>
      <c r="ADS456" s="2"/>
      <c r="ADT456" s="2"/>
      <c r="ADU456" s="2"/>
      <c r="ADV456" s="2"/>
      <c r="ADW456" s="2"/>
      <c r="ADX456" s="2"/>
      <c r="ADY456" s="2"/>
      <c r="ADZ456" s="2"/>
      <c r="AEA456" s="2"/>
      <c r="AEB456" s="2"/>
      <c r="AEC456" s="2"/>
      <c r="AED456" s="2"/>
      <c r="AEE456" s="2"/>
      <c r="AEF456" s="2"/>
      <c r="AEG456" s="2"/>
      <c r="AEH456" s="2"/>
      <c r="AEI456" s="2"/>
      <c r="AEJ456" s="2"/>
      <c r="AEK456" s="2"/>
      <c r="AEL456" s="2"/>
      <c r="AEM456" s="2"/>
      <c r="AEN456" s="2"/>
      <c r="AEO456" s="2"/>
      <c r="AEP456" s="2"/>
      <c r="AEQ456" s="2"/>
      <c r="AER456" s="2"/>
      <c r="AES456" s="2"/>
      <c r="AET456" s="2"/>
      <c r="AEU456" s="2"/>
      <c r="AEV456" s="2"/>
      <c r="AEW456" s="2"/>
      <c r="AEX456" s="2"/>
      <c r="AEY456" s="2"/>
      <c r="AEZ456" s="2"/>
      <c r="AFA456" s="2"/>
      <c r="AFB456" s="2"/>
      <c r="AFC456" s="2"/>
      <c r="AFD456" s="2"/>
      <c r="AFE456" s="2"/>
      <c r="AFF456" s="2"/>
      <c r="AFG456" s="2"/>
      <c r="AFH456" s="2"/>
      <c r="AFI456" s="2"/>
      <c r="AFJ456" s="2"/>
      <c r="AFK456" s="2"/>
      <c r="AFL456" s="2"/>
      <c r="AFM456" s="2"/>
      <c r="AFN456" s="2"/>
      <c r="AFO456" s="2"/>
      <c r="AFP456" s="2"/>
      <c r="AFQ456" s="2"/>
      <c r="AFR456" s="2"/>
      <c r="AFS456" s="2"/>
      <c r="AFT456" s="2"/>
      <c r="AFU456" s="2"/>
      <c r="AFV456" s="2"/>
      <c r="AFW456" s="2"/>
      <c r="AFX456" s="2"/>
      <c r="AFY456" s="2"/>
      <c r="AFZ456" s="2"/>
      <c r="AGA456" s="2"/>
      <c r="AGB456" s="2"/>
      <c r="AGC456" s="2"/>
      <c r="AGD456" s="2"/>
      <c r="AGE456" s="2"/>
      <c r="AGF456" s="2"/>
      <c r="AGG456" s="2"/>
      <c r="AGH456" s="2"/>
      <c r="AGI456" s="2"/>
      <c r="AGJ456" s="2"/>
      <c r="AGK456" s="2"/>
      <c r="AGL456" s="2"/>
      <c r="AGM456" s="2"/>
      <c r="AGN456" s="2"/>
      <c r="AGO456" s="2"/>
      <c r="AGP456" s="2"/>
      <c r="AGQ456" s="2"/>
      <c r="AGR456" s="2"/>
      <c r="AGS456" s="2"/>
      <c r="AGT456" s="2"/>
      <c r="AGU456" s="2"/>
      <c r="AGV456" s="2"/>
      <c r="AGW456" s="2"/>
      <c r="AGX456" s="2"/>
      <c r="AGY456" s="2"/>
      <c r="AGZ456" s="2"/>
      <c r="AHA456" s="2"/>
      <c r="AHB456" s="2"/>
      <c r="AHC456" s="2"/>
      <c r="AHD456" s="2"/>
      <c r="AHE456" s="2"/>
      <c r="AHF456" s="2"/>
      <c r="AHG456" s="2"/>
      <c r="AHH456" s="2"/>
      <c r="AHI456" s="2"/>
      <c r="AHJ456" s="2"/>
      <c r="AHK456" s="2"/>
      <c r="AHL456" s="2"/>
      <c r="AHM456" s="2"/>
      <c r="AHN456" s="2"/>
      <c r="AHO456" s="2"/>
      <c r="AHP456" s="2"/>
      <c r="AHQ456" s="2"/>
      <c r="AHR456" s="2"/>
      <c r="AHS456" s="2"/>
      <c r="AHT456" s="2"/>
      <c r="AHU456" s="2"/>
      <c r="AHV456" s="2"/>
      <c r="AHW456" s="2"/>
      <c r="AHX456" s="2"/>
      <c r="AHY456" s="2"/>
      <c r="AHZ456" s="2"/>
      <c r="AIA456" s="2"/>
      <c r="AIB456" s="2"/>
      <c r="AIC456" s="2"/>
      <c r="AID456" s="2"/>
      <c r="AIE456" s="2"/>
      <c r="AIF456" s="2"/>
      <c r="AIG456" s="2"/>
      <c r="AIH456" s="2"/>
      <c r="AII456" s="2"/>
      <c r="AIJ456" s="2"/>
      <c r="AIK456" s="2"/>
      <c r="AIL456" s="2"/>
      <c r="AIM456" s="2"/>
      <c r="AIN456" s="2"/>
      <c r="AIO456" s="2"/>
      <c r="AIP456" s="2"/>
      <c r="AIQ456" s="2"/>
      <c r="AIR456" s="2"/>
      <c r="AIS456" s="2"/>
      <c r="AIT456" s="2"/>
      <c r="AIU456" s="2"/>
      <c r="AIV456" s="2"/>
      <c r="AIW456" s="2"/>
      <c r="AIX456" s="2"/>
      <c r="AIY456" s="2"/>
      <c r="AIZ456" s="2"/>
      <c r="AJA456" s="2"/>
      <c r="AJB456" s="2"/>
      <c r="AJC456" s="2"/>
      <c r="AJD456" s="2"/>
      <c r="AJE456" s="2"/>
      <c r="AJF456" s="2"/>
      <c r="AJG456" s="2"/>
      <c r="AJH456" s="2"/>
      <c r="AJI456" s="2"/>
      <c r="AJJ456" s="2"/>
      <c r="AJK456" s="2"/>
      <c r="AJL456" s="2"/>
      <c r="AJM456" s="2"/>
      <c r="AJN456" s="2"/>
      <c r="AJO456" s="2"/>
      <c r="AJP456" s="2"/>
      <c r="AJQ456" s="2"/>
      <c r="AJR456" s="2"/>
      <c r="AJS456" s="2"/>
      <c r="AJT456" s="2"/>
      <c r="AJU456" s="2"/>
      <c r="AJV456" s="2"/>
      <c r="AJW456" s="2"/>
      <c r="AJX456" s="2"/>
      <c r="AJY456" s="2"/>
      <c r="AJZ456" s="2"/>
      <c r="AKA456" s="2"/>
      <c r="AKB456" s="2"/>
      <c r="AKC456" s="2"/>
      <c r="AKD456" s="2"/>
      <c r="AKE456" s="2"/>
      <c r="AKF456" s="2"/>
      <c r="AKG456" s="2"/>
      <c r="AKH456" s="2"/>
      <c r="AKI456" s="2"/>
      <c r="AKJ456" s="2"/>
      <c r="AKK456" s="2"/>
      <c r="AKL456" s="2"/>
      <c r="AKM456" s="2"/>
      <c r="AKN456" s="2"/>
      <c r="AKO456" s="2"/>
      <c r="AKP456" s="2"/>
      <c r="AKQ456" s="2"/>
      <c r="AKR456" s="2"/>
      <c r="AKS456" s="2"/>
      <c r="AKT456" s="2"/>
      <c r="AKU456" s="2"/>
      <c r="AKV456" s="2"/>
      <c r="AKW456" s="2"/>
      <c r="AKX456" s="2"/>
      <c r="AKY456" s="2"/>
      <c r="AKZ456" s="2"/>
      <c r="ALA456" s="2"/>
      <c r="ALB456" s="2"/>
      <c r="ALC456" s="2"/>
      <c r="ALD456" s="2"/>
      <c r="ALE456" s="2"/>
      <c r="ALF456" s="2"/>
      <c r="ALG456" s="2"/>
      <c r="ALH456" s="2"/>
      <c r="ALI456" s="2"/>
      <c r="ALJ456" s="2"/>
      <c r="ALK456" s="2"/>
      <c r="ALL456" s="2"/>
      <c r="ALM456" s="2"/>
      <c r="ALN456" s="2"/>
      <c r="ALO456" s="2"/>
      <c r="ALP456" s="2"/>
      <c r="ALQ456" s="2"/>
      <c r="ALR456" s="2"/>
      <c r="ALS456" s="2"/>
      <c r="ALT456" s="2"/>
      <c r="ALU456" s="2"/>
      <c r="ALV456" s="2"/>
      <c r="ALW456" s="2"/>
      <c r="ALX456" s="2"/>
      <c r="ALY456" s="2"/>
      <c r="ALZ456" s="2"/>
      <c r="AMA456" s="2"/>
      <c r="AMB456" s="2"/>
      <c r="AMC456" s="2"/>
      <c r="AMD456" s="2"/>
      <c r="AME456" s="2"/>
      <c r="AMF456" s="2"/>
      <c r="AMG456" s="2"/>
      <c r="AMH456" s="2"/>
      <c r="AMI456" s="2"/>
    </row>
    <row r="457" spans="1:1023" outlineLevel="2" x14ac:dyDescent="0.3">
      <c r="A457" s="18" t="s">
        <v>86</v>
      </c>
      <c r="B457" s="19" t="s">
        <v>86</v>
      </c>
      <c r="C457" s="19" t="s">
        <v>7</v>
      </c>
      <c r="D457" s="20">
        <v>1</v>
      </c>
      <c r="E457" s="21" t="s">
        <v>193</v>
      </c>
      <c r="F457" s="22" t="s">
        <v>47</v>
      </c>
      <c r="G457" s="30">
        <v>11138.111999999999</v>
      </c>
      <c r="H457" s="24"/>
      <c r="I457" s="31">
        <f t="shared" ref="I457:I464" si="60">H457*G457</f>
        <v>0</v>
      </c>
      <c r="J457" s="1"/>
      <c r="K457" s="46"/>
      <c r="L457" s="46"/>
      <c r="M457" s="46"/>
      <c r="N457" s="46"/>
      <c r="O457" s="46"/>
    </row>
    <row r="458" spans="1:1023" outlineLevel="2" x14ac:dyDescent="0.3">
      <c r="A458" s="18" t="s">
        <v>86</v>
      </c>
      <c r="B458" s="19" t="s">
        <v>86</v>
      </c>
      <c r="C458" s="19" t="s">
        <v>7</v>
      </c>
      <c r="D458" s="20">
        <v>2</v>
      </c>
      <c r="E458" s="21" t="s">
        <v>194</v>
      </c>
      <c r="F458" s="22" t="s">
        <v>47</v>
      </c>
      <c r="G458" s="30">
        <v>5991.9360000000006</v>
      </c>
      <c r="H458" s="24"/>
      <c r="I458" s="31">
        <f t="shared" si="60"/>
        <v>0</v>
      </c>
      <c r="J458" s="1"/>
      <c r="K458" s="46"/>
      <c r="L458" s="46"/>
      <c r="M458" s="46"/>
      <c r="N458" s="46"/>
      <c r="O458" s="46"/>
    </row>
    <row r="459" spans="1:1023" outlineLevel="2" x14ac:dyDescent="0.3">
      <c r="A459" s="18" t="s">
        <v>86</v>
      </c>
      <c r="B459" s="19" t="s">
        <v>86</v>
      </c>
      <c r="C459" s="19" t="s">
        <v>7</v>
      </c>
      <c r="D459" s="20">
        <v>3</v>
      </c>
      <c r="E459" s="21" t="s">
        <v>161</v>
      </c>
      <c r="F459" s="22" t="s">
        <v>47</v>
      </c>
      <c r="G459" s="30">
        <v>2498.4959999999996</v>
      </c>
      <c r="H459" s="24"/>
      <c r="I459" s="31">
        <f t="shared" si="60"/>
        <v>0</v>
      </c>
      <c r="J459" s="1"/>
      <c r="K459" s="46"/>
      <c r="L459" s="46"/>
      <c r="M459" s="46"/>
      <c r="N459" s="46"/>
      <c r="O459" s="46"/>
    </row>
    <row r="460" spans="1:1023" outlineLevel="2" x14ac:dyDescent="0.3">
      <c r="A460" s="18" t="s">
        <v>86</v>
      </c>
      <c r="B460" s="19" t="s">
        <v>86</v>
      </c>
      <c r="C460" s="19" t="s">
        <v>7</v>
      </c>
      <c r="D460" s="20">
        <v>3</v>
      </c>
      <c r="E460" s="21" t="s">
        <v>225</v>
      </c>
      <c r="F460" s="22" t="s">
        <v>47</v>
      </c>
      <c r="G460" s="30">
        <v>151.03199999999998</v>
      </c>
      <c r="H460" s="24"/>
      <c r="I460" s="31">
        <f t="shared" si="60"/>
        <v>0</v>
      </c>
      <c r="J460" s="1"/>
      <c r="K460" s="46"/>
      <c r="L460" s="46"/>
      <c r="M460" s="46"/>
      <c r="N460" s="46"/>
      <c r="O460" s="46"/>
    </row>
    <row r="461" spans="1:1023" outlineLevel="2" x14ac:dyDescent="0.3">
      <c r="A461" s="18" t="s">
        <v>86</v>
      </c>
      <c r="B461" s="19" t="s">
        <v>86</v>
      </c>
      <c r="C461" s="19" t="s">
        <v>7</v>
      </c>
      <c r="D461" s="20">
        <v>4</v>
      </c>
      <c r="E461" s="21" t="s">
        <v>226</v>
      </c>
      <c r="F461" s="22" t="s">
        <v>47</v>
      </c>
      <c r="G461" s="30">
        <v>813.88800000000003</v>
      </c>
      <c r="H461" s="24"/>
      <c r="I461" s="31">
        <f t="shared" si="60"/>
        <v>0</v>
      </c>
      <c r="J461" s="1"/>
      <c r="K461" s="46"/>
      <c r="L461" s="46"/>
      <c r="M461" s="46"/>
      <c r="N461" s="46"/>
      <c r="O461" s="46"/>
    </row>
    <row r="462" spans="1:1023" outlineLevel="2" x14ac:dyDescent="0.3">
      <c r="A462" s="18" t="s">
        <v>86</v>
      </c>
      <c r="B462" s="19" t="s">
        <v>86</v>
      </c>
      <c r="C462" s="19" t="s">
        <v>7</v>
      </c>
      <c r="D462" s="20">
        <v>5</v>
      </c>
      <c r="E462" s="21" t="s">
        <v>165</v>
      </c>
      <c r="F462" s="22" t="s">
        <v>47</v>
      </c>
      <c r="G462" s="30">
        <v>8240.4000000000015</v>
      </c>
      <c r="H462" s="24"/>
      <c r="I462" s="31">
        <f t="shared" si="60"/>
        <v>0</v>
      </c>
      <c r="J462" s="1"/>
      <c r="K462" s="46"/>
      <c r="L462" s="46"/>
      <c r="M462" s="46"/>
      <c r="N462" s="46"/>
      <c r="O462" s="46"/>
    </row>
    <row r="463" spans="1:1023" outlineLevel="2" x14ac:dyDescent="0.3">
      <c r="A463" s="18" t="s">
        <v>86</v>
      </c>
      <c r="B463" s="19" t="s">
        <v>86</v>
      </c>
      <c r="C463" s="19" t="s">
        <v>7</v>
      </c>
      <c r="D463" s="20">
        <v>6</v>
      </c>
      <c r="E463" s="21" t="s">
        <v>158</v>
      </c>
      <c r="F463" s="22" t="s">
        <v>75</v>
      </c>
      <c r="G463" s="30">
        <v>4476</v>
      </c>
      <c r="H463" s="24"/>
      <c r="I463" s="31">
        <f t="shared" si="60"/>
        <v>0</v>
      </c>
      <c r="J463" s="1"/>
      <c r="K463" s="46"/>
      <c r="L463" s="46"/>
      <c r="M463" s="46"/>
      <c r="N463" s="46"/>
      <c r="O463" s="46"/>
    </row>
    <row r="464" spans="1:1023" ht="28.8" outlineLevel="2" x14ac:dyDescent="0.3">
      <c r="A464" s="18" t="s">
        <v>86</v>
      </c>
      <c r="B464" s="19" t="s">
        <v>86</v>
      </c>
      <c r="C464" s="19" t="s">
        <v>7</v>
      </c>
      <c r="D464" s="20">
        <v>7</v>
      </c>
      <c r="E464" s="21" t="s">
        <v>191</v>
      </c>
      <c r="F464" s="22" t="s">
        <v>47</v>
      </c>
      <c r="G464" s="30">
        <v>30920.832000000002</v>
      </c>
      <c r="H464" s="24"/>
      <c r="I464" s="31">
        <f t="shared" si="60"/>
        <v>0</v>
      </c>
      <c r="J464" s="1"/>
      <c r="K464" s="46"/>
      <c r="L464" s="46"/>
      <c r="M464" s="46"/>
      <c r="N464" s="46"/>
      <c r="O464" s="46"/>
    </row>
    <row r="465" spans="1:1023" ht="17.399999999999999" outlineLevel="2" x14ac:dyDescent="0.35">
      <c r="A465" s="36" t="s">
        <v>86</v>
      </c>
      <c r="B465" s="37" t="s">
        <v>86</v>
      </c>
      <c r="C465" s="39" t="s">
        <v>19</v>
      </c>
      <c r="D465" s="14"/>
      <c r="E465" s="37" t="s">
        <v>196</v>
      </c>
      <c r="F465" s="15"/>
      <c r="G465" s="15"/>
      <c r="H465" s="16"/>
      <c r="I465" s="17"/>
      <c r="J465" s="1"/>
      <c r="K465" s="46"/>
      <c r="L465" s="47"/>
      <c r="M465" s="47"/>
      <c r="N465" s="47"/>
      <c r="O465" s="4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  <c r="LK465" s="2"/>
      <c r="LL465" s="2"/>
      <c r="LM465" s="2"/>
      <c r="LN465" s="2"/>
      <c r="LO465" s="2"/>
      <c r="LP465" s="2"/>
      <c r="LQ465" s="2"/>
      <c r="LR465" s="2"/>
      <c r="LS465" s="2"/>
      <c r="LT465" s="2"/>
      <c r="LU465" s="2"/>
      <c r="LV465" s="2"/>
      <c r="LW465" s="2"/>
      <c r="LX465" s="2"/>
      <c r="LY465" s="2"/>
      <c r="LZ465" s="2"/>
      <c r="MA465" s="2"/>
      <c r="MB465" s="2"/>
      <c r="MC465" s="2"/>
      <c r="MD465" s="2"/>
      <c r="ME465" s="2"/>
      <c r="MF465" s="2"/>
      <c r="MG465" s="2"/>
      <c r="MH465" s="2"/>
      <c r="MI465" s="2"/>
      <c r="MJ465" s="2"/>
      <c r="MK465" s="2"/>
      <c r="ML465" s="2"/>
      <c r="MM465" s="2"/>
      <c r="MN465" s="2"/>
      <c r="MO465" s="2"/>
      <c r="MP465" s="2"/>
      <c r="MQ465" s="2"/>
      <c r="MR465" s="2"/>
      <c r="MS465" s="2"/>
      <c r="MT465" s="2"/>
      <c r="MU465" s="2"/>
      <c r="MV465" s="2"/>
      <c r="MW465" s="2"/>
      <c r="MX465" s="2"/>
      <c r="MY465" s="2"/>
      <c r="MZ465" s="2"/>
      <c r="NA465" s="2"/>
      <c r="NB465" s="2"/>
      <c r="NC465" s="2"/>
      <c r="ND465" s="2"/>
      <c r="NE465" s="2"/>
      <c r="NF465" s="2"/>
      <c r="NG465" s="2"/>
      <c r="NH465" s="2"/>
      <c r="NI465" s="2"/>
      <c r="NJ465" s="2"/>
      <c r="NK465" s="2"/>
      <c r="NL465" s="2"/>
      <c r="NM465" s="2"/>
      <c r="NN465" s="2"/>
      <c r="NO465" s="2"/>
      <c r="NP465" s="2"/>
      <c r="NQ465" s="2"/>
      <c r="NR465" s="2"/>
      <c r="NS465" s="2"/>
      <c r="NT465" s="2"/>
      <c r="NU465" s="2"/>
      <c r="NV465" s="2"/>
      <c r="NW465" s="2"/>
      <c r="NX465" s="2"/>
      <c r="NY465" s="2"/>
      <c r="NZ465" s="2"/>
      <c r="OA465" s="2"/>
      <c r="OB465" s="2"/>
      <c r="OC465" s="2"/>
      <c r="OD465" s="2"/>
      <c r="OE465" s="2"/>
      <c r="OF465" s="2"/>
      <c r="OG465" s="2"/>
      <c r="OH465" s="2"/>
      <c r="OI465" s="2"/>
      <c r="OJ465" s="2"/>
      <c r="OK465" s="2"/>
      <c r="OL465" s="2"/>
      <c r="OM465" s="2"/>
      <c r="ON465" s="2"/>
      <c r="OO465" s="2"/>
      <c r="OP465" s="2"/>
      <c r="OQ465" s="2"/>
      <c r="OR465" s="2"/>
      <c r="OS465" s="2"/>
      <c r="OT465" s="2"/>
      <c r="OU465" s="2"/>
      <c r="OV465" s="2"/>
      <c r="OW465" s="2"/>
      <c r="OX465" s="2"/>
      <c r="OY465" s="2"/>
      <c r="OZ465" s="2"/>
      <c r="PA465" s="2"/>
      <c r="PB465" s="2"/>
      <c r="PC465" s="2"/>
      <c r="PD465" s="2"/>
      <c r="PE465" s="2"/>
      <c r="PF465" s="2"/>
      <c r="PG465" s="2"/>
      <c r="PH465" s="2"/>
      <c r="PI465" s="2"/>
      <c r="PJ465" s="2"/>
      <c r="PK465" s="2"/>
      <c r="PL465" s="2"/>
      <c r="PM465" s="2"/>
      <c r="PN465" s="2"/>
      <c r="PO465" s="2"/>
      <c r="PP465" s="2"/>
      <c r="PQ465" s="2"/>
      <c r="PR465" s="2"/>
      <c r="PS465" s="2"/>
      <c r="PT465" s="2"/>
      <c r="PU465" s="2"/>
      <c r="PV465" s="2"/>
      <c r="PW465" s="2"/>
      <c r="PX465" s="2"/>
      <c r="PY465" s="2"/>
      <c r="PZ465" s="2"/>
      <c r="QA465" s="2"/>
      <c r="QB465" s="2"/>
      <c r="QC465" s="2"/>
      <c r="QD465" s="2"/>
      <c r="QE465" s="2"/>
      <c r="QF465" s="2"/>
      <c r="QG465" s="2"/>
      <c r="QH465" s="2"/>
      <c r="QI465" s="2"/>
      <c r="QJ465" s="2"/>
      <c r="QK465" s="2"/>
      <c r="QL465" s="2"/>
      <c r="QM465" s="2"/>
      <c r="QN465" s="2"/>
      <c r="QO465" s="2"/>
      <c r="QP465" s="2"/>
      <c r="QQ465" s="2"/>
      <c r="QR465" s="2"/>
      <c r="QS465" s="2"/>
      <c r="QT465" s="2"/>
      <c r="QU465" s="2"/>
      <c r="QV465" s="2"/>
      <c r="QW465" s="2"/>
      <c r="QX465" s="2"/>
      <c r="QY465" s="2"/>
      <c r="QZ465" s="2"/>
      <c r="RA465" s="2"/>
      <c r="RB465" s="2"/>
      <c r="RC465" s="2"/>
      <c r="RD465" s="2"/>
      <c r="RE465" s="2"/>
      <c r="RF465" s="2"/>
      <c r="RG465" s="2"/>
      <c r="RH465" s="2"/>
      <c r="RI465" s="2"/>
      <c r="RJ465" s="2"/>
      <c r="RK465" s="2"/>
      <c r="RL465" s="2"/>
      <c r="RM465" s="2"/>
      <c r="RN465" s="2"/>
      <c r="RO465" s="2"/>
      <c r="RP465" s="2"/>
      <c r="RQ465" s="2"/>
      <c r="RR465" s="2"/>
      <c r="RS465" s="2"/>
      <c r="RT465" s="2"/>
      <c r="RU465" s="2"/>
      <c r="RV465" s="2"/>
      <c r="RW465" s="2"/>
      <c r="RX465" s="2"/>
      <c r="RY465" s="2"/>
      <c r="RZ465" s="2"/>
      <c r="SA465" s="2"/>
      <c r="SB465" s="2"/>
      <c r="SC465" s="2"/>
      <c r="SD465" s="2"/>
      <c r="SE465" s="2"/>
      <c r="SF465" s="2"/>
      <c r="SG465" s="2"/>
      <c r="SH465" s="2"/>
      <c r="SI465" s="2"/>
      <c r="SJ465" s="2"/>
      <c r="SK465" s="2"/>
      <c r="SL465" s="2"/>
      <c r="SM465" s="2"/>
      <c r="SN465" s="2"/>
      <c r="SO465" s="2"/>
      <c r="SP465" s="2"/>
      <c r="SQ465" s="2"/>
      <c r="SR465" s="2"/>
      <c r="SS465" s="2"/>
      <c r="ST465" s="2"/>
      <c r="SU465" s="2"/>
      <c r="SV465" s="2"/>
      <c r="SW465" s="2"/>
      <c r="SX465" s="2"/>
      <c r="SY465" s="2"/>
      <c r="SZ465" s="2"/>
      <c r="TA465" s="2"/>
      <c r="TB465" s="2"/>
      <c r="TC465" s="2"/>
      <c r="TD465" s="2"/>
      <c r="TE465" s="2"/>
      <c r="TF465" s="2"/>
      <c r="TG465" s="2"/>
      <c r="TH465" s="2"/>
      <c r="TI465" s="2"/>
      <c r="TJ465" s="2"/>
      <c r="TK465" s="2"/>
      <c r="TL465" s="2"/>
      <c r="TM465" s="2"/>
      <c r="TN465" s="2"/>
      <c r="TO465" s="2"/>
      <c r="TP465" s="2"/>
      <c r="TQ465" s="2"/>
      <c r="TR465" s="2"/>
      <c r="TS465" s="2"/>
      <c r="TT465" s="2"/>
      <c r="TU465" s="2"/>
      <c r="TV465" s="2"/>
      <c r="TW465" s="2"/>
      <c r="TX465" s="2"/>
      <c r="TY465" s="2"/>
      <c r="TZ465" s="2"/>
      <c r="UA465" s="2"/>
      <c r="UB465" s="2"/>
      <c r="UC465" s="2"/>
      <c r="UD465" s="2"/>
      <c r="UE465" s="2"/>
      <c r="UF465" s="2"/>
      <c r="UG465" s="2"/>
      <c r="UH465" s="2"/>
      <c r="UI465" s="2"/>
      <c r="UJ465" s="2"/>
      <c r="UK465" s="2"/>
      <c r="UL465" s="2"/>
      <c r="UM465" s="2"/>
      <c r="UN465" s="2"/>
      <c r="UO465" s="2"/>
      <c r="UP465" s="2"/>
      <c r="UQ465" s="2"/>
      <c r="UR465" s="2"/>
      <c r="US465" s="2"/>
      <c r="UT465" s="2"/>
      <c r="UU465" s="2"/>
      <c r="UV465" s="2"/>
      <c r="UW465" s="2"/>
      <c r="UX465" s="2"/>
      <c r="UY465" s="2"/>
      <c r="UZ465" s="2"/>
      <c r="VA465" s="2"/>
      <c r="VB465" s="2"/>
      <c r="VC465" s="2"/>
      <c r="VD465" s="2"/>
      <c r="VE465" s="2"/>
      <c r="VF465" s="2"/>
      <c r="VG465" s="2"/>
      <c r="VH465" s="2"/>
      <c r="VI465" s="2"/>
      <c r="VJ465" s="2"/>
      <c r="VK465" s="2"/>
      <c r="VL465" s="2"/>
      <c r="VM465" s="2"/>
      <c r="VN465" s="2"/>
      <c r="VO465" s="2"/>
      <c r="VP465" s="2"/>
      <c r="VQ465" s="2"/>
      <c r="VR465" s="2"/>
      <c r="VS465" s="2"/>
      <c r="VT465" s="2"/>
      <c r="VU465" s="2"/>
      <c r="VV465" s="2"/>
      <c r="VW465" s="2"/>
      <c r="VX465" s="2"/>
      <c r="VY465" s="2"/>
      <c r="VZ465" s="2"/>
      <c r="WA465" s="2"/>
      <c r="WB465" s="2"/>
      <c r="WC465" s="2"/>
      <c r="WD465" s="2"/>
      <c r="WE465" s="2"/>
      <c r="WF465" s="2"/>
      <c r="WG465" s="2"/>
      <c r="WH465" s="2"/>
      <c r="WI465" s="2"/>
      <c r="WJ465" s="2"/>
      <c r="WK465" s="2"/>
      <c r="WL465" s="2"/>
      <c r="WM465" s="2"/>
      <c r="WN465" s="2"/>
      <c r="WO465" s="2"/>
      <c r="WP465" s="2"/>
      <c r="WQ465" s="2"/>
      <c r="WR465" s="2"/>
      <c r="WS465" s="2"/>
      <c r="WT465" s="2"/>
      <c r="WU465" s="2"/>
      <c r="WV465" s="2"/>
      <c r="WW465" s="2"/>
      <c r="WX465" s="2"/>
      <c r="WY465" s="2"/>
      <c r="WZ465" s="2"/>
      <c r="XA465" s="2"/>
      <c r="XB465" s="2"/>
      <c r="XC465" s="2"/>
      <c r="XD465" s="2"/>
      <c r="XE465" s="2"/>
      <c r="XF465" s="2"/>
      <c r="XG465" s="2"/>
      <c r="XH465" s="2"/>
      <c r="XI465" s="2"/>
      <c r="XJ465" s="2"/>
      <c r="XK465" s="2"/>
      <c r="XL465" s="2"/>
      <c r="XM465" s="2"/>
      <c r="XN465" s="2"/>
      <c r="XO465" s="2"/>
      <c r="XP465" s="2"/>
      <c r="XQ465" s="2"/>
      <c r="XR465" s="2"/>
      <c r="XS465" s="2"/>
      <c r="XT465" s="2"/>
      <c r="XU465" s="2"/>
      <c r="XV465" s="2"/>
      <c r="XW465" s="2"/>
      <c r="XX465" s="2"/>
      <c r="XY465" s="2"/>
      <c r="XZ465" s="2"/>
      <c r="YA465" s="2"/>
      <c r="YB465" s="2"/>
      <c r="YC465" s="2"/>
      <c r="YD465" s="2"/>
      <c r="YE465" s="2"/>
      <c r="YF465" s="2"/>
      <c r="YG465" s="2"/>
      <c r="YH465" s="2"/>
      <c r="YI465" s="2"/>
      <c r="YJ465" s="2"/>
      <c r="YK465" s="2"/>
      <c r="YL465" s="2"/>
      <c r="YM465" s="2"/>
      <c r="YN465" s="2"/>
      <c r="YO465" s="2"/>
      <c r="YP465" s="2"/>
      <c r="YQ465" s="2"/>
      <c r="YR465" s="2"/>
      <c r="YS465" s="2"/>
      <c r="YT465" s="2"/>
      <c r="YU465" s="2"/>
      <c r="YV465" s="2"/>
      <c r="YW465" s="2"/>
      <c r="YX465" s="2"/>
      <c r="YY465" s="2"/>
      <c r="YZ465" s="2"/>
      <c r="ZA465" s="2"/>
      <c r="ZB465" s="2"/>
      <c r="ZC465" s="2"/>
      <c r="ZD465" s="2"/>
      <c r="ZE465" s="2"/>
      <c r="ZF465" s="2"/>
      <c r="ZG465" s="2"/>
      <c r="ZH465" s="2"/>
      <c r="ZI465" s="2"/>
      <c r="ZJ465" s="2"/>
      <c r="ZK465" s="2"/>
      <c r="ZL465" s="2"/>
      <c r="ZM465" s="2"/>
      <c r="ZN465" s="2"/>
      <c r="ZO465" s="2"/>
      <c r="ZP465" s="2"/>
      <c r="ZQ465" s="2"/>
      <c r="ZR465" s="2"/>
      <c r="ZS465" s="2"/>
      <c r="ZT465" s="2"/>
      <c r="ZU465" s="2"/>
      <c r="ZV465" s="2"/>
      <c r="ZW465" s="2"/>
      <c r="ZX465" s="2"/>
      <c r="ZY465" s="2"/>
      <c r="ZZ465" s="2"/>
      <c r="AAA465" s="2"/>
      <c r="AAB465" s="2"/>
      <c r="AAC465" s="2"/>
      <c r="AAD465" s="2"/>
      <c r="AAE465" s="2"/>
      <c r="AAF465" s="2"/>
      <c r="AAG465" s="2"/>
      <c r="AAH465" s="2"/>
      <c r="AAI465" s="2"/>
      <c r="AAJ465" s="2"/>
      <c r="AAK465" s="2"/>
      <c r="AAL465" s="2"/>
      <c r="AAM465" s="2"/>
      <c r="AAN465" s="2"/>
      <c r="AAO465" s="2"/>
      <c r="AAP465" s="2"/>
      <c r="AAQ465" s="2"/>
      <c r="AAR465" s="2"/>
      <c r="AAS465" s="2"/>
      <c r="AAT465" s="2"/>
      <c r="AAU465" s="2"/>
      <c r="AAV465" s="2"/>
      <c r="AAW465" s="2"/>
      <c r="AAX465" s="2"/>
      <c r="AAY465" s="2"/>
      <c r="AAZ465" s="2"/>
      <c r="ABA465" s="2"/>
      <c r="ABB465" s="2"/>
      <c r="ABC465" s="2"/>
      <c r="ABD465" s="2"/>
      <c r="ABE465" s="2"/>
      <c r="ABF465" s="2"/>
      <c r="ABG465" s="2"/>
      <c r="ABH465" s="2"/>
      <c r="ABI465" s="2"/>
      <c r="ABJ465" s="2"/>
      <c r="ABK465" s="2"/>
      <c r="ABL465" s="2"/>
      <c r="ABM465" s="2"/>
      <c r="ABN465" s="2"/>
      <c r="ABO465" s="2"/>
      <c r="ABP465" s="2"/>
      <c r="ABQ465" s="2"/>
      <c r="ABR465" s="2"/>
      <c r="ABS465" s="2"/>
      <c r="ABT465" s="2"/>
      <c r="ABU465" s="2"/>
      <c r="ABV465" s="2"/>
      <c r="ABW465" s="2"/>
      <c r="ABX465" s="2"/>
      <c r="ABY465" s="2"/>
      <c r="ABZ465" s="2"/>
      <c r="ACA465" s="2"/>
      <c r="ACB465" s="2"/>
      <c r="ACC465" s="2"/>
      <c r="ACD465" s="2"/>
      <c r="ACE465" s="2"/>
      <c r="ACF465" s="2"/>
      <c r="ACG465" s="2"/>
      <c r="ACH465" s="2"/>
      <c r="ACI465" s="2"/>
      <c r="ACJ465" s="2"/>
      <c r="ACK465" s="2"/>
      <c r="ACL465" s="2"/>
      <c r="ACM465" s="2"/>
      <c r="ACN465" s="2"/>
      <c r="ACO465" s="2"/>
      <c r="ACP465" s="2"/>
      <c r="ACQ465" s="2"/>
      <c r="ACR465" s="2"/>
      <c r="ACS465" s="2"/>
      <c r="ACT465" s="2"/>
      <c r="ACU465" s="2"/>
      <c r="ACV465" s="2"/>
      <c r="ACW465" s="2"/>
      <c r="ACX465" s="2"/>
      <c r="ACY465" s="2"/>
      <c r="ACZ465" s="2"/>
      <c r="ADA465" s="2"/>
      <c r="ADB465" s="2"/>
      <c r="ADC465" s="2"/>
      <c r="ADD465" s="2"/>
      <c r="ADE465" s="2"/>
      <c r="ADF465" s="2"/>
      <c r="ADG465" s="2"/>
      <c r="ADH465" s="2"/>
      <c r="ADI465" s="2"/>
      <c r="ADJ465" s="2"/>
      <c r="ADK465" s="2"/>
      <c r="ADL465" s="2"/>
      <c r="ADM465" s="2"/>
      <c r="ADN465" s="2"/>
      <c r="ADO465" s="2"/>
      <c r="ADP465" s="2"/>
      <c r="ADQ465" s="2"/>
      <c r="ADR465" s="2"/>
      <c r="ADS465" s="2"/>
      <c r="ADT465" s="2"/>
      <c r="ADU465" s="2"/>
      <c r="ADV465" s="2"/>
      <c r="ADW465" s="2"/>
      <c r="ADX465" s="2"/>
      <c r="ADY465" s="2"/>
      <c r="ADZ465" s="2"/>
      <c r="AEA465" s="2"/>
      <c r="AEB465" s="2"/>
      <c r="AEC465" s="2"/>
      <c r="AED465" s="2"/>
      <c r="AEE465" s="2"/>
      <c r="AEF465" s="2"/>
      <c r="AEG465" s="2"/>
      <c r="AEH465" s="2"/>
      <c r="AEI465" s="2"/>
      <c r="AEJ465" s="2"/>
      <c r="AEK465" s="2"/>
      <c r="AEL465" s="2"/>
      <c r="AEM465" s="2"/>
      <c r="AEN465" s="2"/>
      <c r="AEO465" s="2"/>
      <c r="AEP465" s="2"/>
      <c r="AEQ465" s="2"/>
      <c r="AER465" s="2"/>
      <c r="AES465" s="2"/>
      <c r="AET465" s="2"/>
      <c r="AEU465" s="2"/>
      <c r="AEV465" s="2"/>
      <c r="AEW465" s="2"/>
      <c r="AEX465" s="2"/>
      <c r="AEY465" s="2"/>
      <c r="AEZ465" s="2"/>
      <c r="AFA465" s="2"/>
      <c r="AFB465" s="2"/>
      <c r="AFC465" s="2"/>
      <c r="AFD465" s="2"/>
      <c r="AFE465" s="2"/>
      <c r="AFF465" s="2"/>
      <c r="AFG465" s="2"/>
      <c r="AFH465" s="2"/>
      <c r="AFI465" s="2"/>
      <c r="AFJ465" s="2"/>
      <c r="AFK465" s="2"/>
      <c r="AFL465" s="2"/>
      <c r="AFM465" s="2"/>
      <c r="AFN465" s="2"/>
      <c r="AFO465" s="2"/>
      <c r="AFP465" s="2"/>
      <c r="AFQ465" s="2"/>
      <c r="AFR465" s="2"/>
      <c r="AFS465" s="2"/>
      <c r="AFT465" s="2"/>
      <c r="AFU465" s="2"/>
      <c r="AFV465" s="2"/>
      <c r="AFW465" s="2"/>
      <c r="AFX465" s="2"/>
      <c r="AFY465" s="2"/>
      <c r="AFZ465" s="2"/>
      <c r="AGA465" s="2"/>
      <c r="AGB465" s="2"/>
      <c r="AGC465" s="2"/>
      <c r="AGD465" s="2"/>
      <c r="AGE465" s="2"/>
      <c r="AGF465" s="2"/>
      <c r="AGG465" s="2"/>
      <c r="AGH465" s="2"/>
      <c r="AGI465" s="2"/>
      <c r="AGJ465" s="2"/>
      <c r="AGK465" s="2"/>
      <c r="AGL465" s="2"/>
      <c r="AGM465" s="2"/>
      <c r="AGN465" s="2"/>
      <c r="AGO465" s="2"/>
      <c r="AGP465" s="2"/>
      <c r="AGQ465" s="2"/>
      <c r="AGR465" s="2"/>
      <c r="AGS465" s="2"/>
      <c r="AGT465" s="2"/>
      <c r="AGU465" s="2"/>
      <c r="AGV465" s="2"/>
      <c r="AGW465" s="2"/>
      <c r="AGX465" s="2"/>
      <c r="AGY465" s="2"/>
      <c r="AGZ465" s="2"/>
      <c r="AHA465" s="2"/>
      <c r="AHB465" s="2"/>
      <c r="AHC465" s="2"/>
      <c r="AHD465" s="2"/>
      <c r="AHE465" s="2"/>
      <c r="AHF465" s="2"/>
      <c r="AHG465" s="2"/>
      <c r="AHH465" s="2"/>
      <c r="AHI465" s="2"/>
      <c r="AHJ465" s="2"/>
      <c r="AHK465" s="2"/>
      <c r="AHL465" s="2"/>
      <c r="AHM465" s="2"/>
      <c r="AHN465" s="2"/>
      <c r="AHO465" s="2"/>
      <c r="AHP465" s="2"/>
      <c r="AHQ465" s="2"/>
      <c r="AHR465" s="2"/>
      <c r="AHS465" s="2"/>
      <c r="AHT465" s="2"/>
      <c r="AHU465" s="2"/>
      <c r="AHV465" s="2"/>
      <c r="AHW465" s="2"/>
      <c r="AHX465" s="2"/>
      <c r="AHY465" s="2"/>
      <c r="AHZ465" s="2"/>
      <c r="AIA465" s="2"/>
      <c r="AIB465" s="2"/>
      <c r="AIC465" s="2"/>
      <c r="AID465" s="2"/>
      <c r="AIE465" s="2"/>
      <c r="AIF465" s="2"/>
      <c r="AIG465" s="2"/>
      <c r="AIH465" s="2"/>
      <c r="AII465" s="2"/>
      <c r="AIJ465" s="2"/>
      <c r="AIK465" s="2"/>
      <c r="AIL465" s="2"/>
      <c r="AIM465" s="2"/>
      <c r="AIN465" s="2"/>
      <c r="AIO465" s="2"/>
      <c r="AIP465" s="2"/>
      <c r="AIQ465" s="2"/>
      <c r="AIR465" s="2"/>
      <c r="AIS465" s="2"/>
      <c r="AIT465" s="2"/>
      <c r="AIU465" s="2"/>
      <c r="AIV465" s="2"/>
      <c r="AIW465" s="2"/>
      <c r="AIX465" s="2"/>
      <c r="AIY465" s="2"/>
      <c r="AIZ465" s="2"/>
      <c r="AJA465" s="2"/>
      <c r="AJB465" s="2"/>
      <c r="AJC465" s="2"/>
      <c r="AJD465" s="2"/>
      <c r="AJE465" s="2"/>
      <c r="AJF465" s="2"/>
      <c r="AJG465" s="2"/>
      <c r="AJH465" s="2"/>
      <c r="AJI465" s="2"/>
      <c r="AJJ465" s="2"/>
      <c r="AJK465" s="2"/>
      <c r="AJL465" s="2"/>
      <c r="AJM465" s="2"/>
      <c r="AJN465" s="2"/>
      <c r="AJO465" s="2"/>
      <c r="AJP465" s="2"/>
      <c r="AJQ465" s="2"/>
      <c r="AJR465" s="2"/>
      <c r="AJS465" s="2"/>
      <c r="AJT465" s="2"/>
      <c r="AJU465" s="2"/>
      <c r="AJV465" s="2"/>
      <c r="AJW465" s="2"/>
      <c r="AJX465" s="2"/>
      <c r="AJY465" s="2"/>
      <c r="AJZ465" s="2"/>
      <c r="AKA465" s="2"/>
      <c r="AKB465" s="2"/>
      <c r="AKC465" s="2"/>
      <c r="AKD465" s="2"/>
      <c r="AKE465" s="2"/>
      <c r="AKF465" s="2"/>
      <c r="AKG465" s="2"/>
      <c r="AKH465" s="2"/>
      <c r="AKI465" s="2"/>
      <c r="AKJ465" s="2"/>
      <c r="AKK465" s="2"/>
      <c r="AKL465" s="2"/>
      <c r="AKM465" s="2"/>
      <c r="AKN465" s="2"/>
      <c r="AKO465" s="2"/>
      <c r="AKP465" s="2"/>
      <c r="AKQ465" s="2"/>
      <c r="AKR465" s="2"/>
      <c r="AKS465" s="2"/>
      <c r="AKT465" s="2"/>
      <c r="AKU465" s="2"/>
      <c r="AKV465" s="2"/>
      <c r="AKW465" s="2"/>
      <c r="AKX465" s="2"/>
      <c r="AKY465" s="2"/>
      <c r="AKZ465" s="2"/>
      <c r="ALA465" s="2"/>
      <c r="ALB465" s="2"/>
      <c r="ALC465" s="2"/>
      <c r="ALD465" s="2"/>
      <c r="ALE465" s="2"/>
      <c r="ALF465" s="2"/>
      <c r="ALG465" s="2"/>
      <c r="ALH465" s="2"/>
      <c r="ALI465" s="2"/>
      <c r="ALJ465" s="2"/>
      <c r="ALK465" s="2"/>
      <c r="ALL465" s="2"/>
      <c r="ALM465" s="2"/>
      <c r="ALN465" s="2"/>
      <c r="ALO465" s="2"/>
      <c r="ALP465" s="2"/>
      <c r="ALQ465" s="2"/>
      <c r="ALR465" s="2"/>
      <c r="ALS465" s="2"/>
      <c r="ALT465" s="2"/>
      <c r="ALU465" s="2"/>
      <c r="ALV465" s="2"/>
      <c r="ALW465" s="2"/>
      <c r="ALX465" s="2"/>
      <c r="ALY465" s="2"/>
      <c r="ALZ465" s="2"/>
      <c r="AMA465" s="2"/>
      <c r="AMB465" s="2"/>
      <c r="AMC465" s="2"/>
      <c r="AMD465" s="2"/>
      <c r="AME465" s="2"/>
      <c r="AMF465" s="2"/>
      <c r="AMG465" s="2"/>
      <c r="AMH465" s="2"/>
      <c r="AMI465" s="2"/>
    </row>
    <row r="466" spans="1:1023" outlineLevel="2" x14ac:dyDescent="0.3">
      <c r="A466" s="18" t="s">
        <v>86</v>
      </c>
      <c r="B466" s="19" t="s">
        <v>86</v>
      </c>
      <c r="C466" s="19" t="s">
        <v>19</v>
      </c>
      <c r="D466" s="20">
        <v>1</v>
      </c>
      <c r="E466" s="21" t="s">
        <v>160</v>
      </c>
      <c r="F466" s="22" t="s">
        <v>47</v>
      </c>
      <c r="G466" s="30">
        <v>2411.52</v>
      </c>
      <c r="H466" s="24"/>
      <c r="I466" s="31">
        <f t="shared" ref="I466:I471" si="61">H466*G466</f>
        <v>0</v>
      </c>
      <c r="J466" s="1"/>
      <c r="K466" s="46"/>
      <c r="L466" s="46"/>
      <c r="M466" s="46"/>
      <c r="N466" s="46"/>
      <c r="O466" s="46"/>
    </row>
    <row r="467" spans="1:1023" outlineLevel="2" x14ac:dyDescent="0.3">
      <c r="A467" s="18" t="s">
        <v>86</v>
      </c>
      <c r="B467" s="19" t="s">
        <v>86</v>
      </c>
      <c r="C467" s="19" t="s">
        <v>19</v>
      </c>
      <c r="D467" s="20">
        <v>2</v>
      </c>
      <c r="E467" s="21" t="s">
        <v>173</v>
      </c>
      <c r="F467" s="22" t="s">
        <v>171</v>
      </c>
      <c r="G467" s="30">
        <v>2400</v>
      </c>
      <c r="H467" s="24"/>
      <c r="I467" s="31">
        <f t="shared" si="61"/>
        <v>0</v>
      </c>
      <c r="J467" s="1"/>
      <c r="K467" s="46"/>
      <c r="L467" s="46"/>
      <c r="M467" s="46"/>
      <c r="N467" s="46"/>
      <c r="O467" s="46"/>
    </row>
    <row r="468" spans="1:1023" outlineLevel="2" x14ac:dyDescent="0.3">
      <c r="A468" s="18" t="s">
        <v>86</v>
      </c>
      <c r="B468" s="19" t="s">
        <v>86</v>
      </c>
      <c r="C468" s="19" t="s">
        <v>19</v>
      </c>
      <c r="D468" s="20">
        <v>3</v>
      </c>
      <c r="E468" s="21" t="s">
        <v>174</v>
      </c>
      <c r="F468" s="22" t="s">
        <v>171</v>
      </c>
      <c r="G468" s="30">
        <v>2400</v>
      </c>
      <c r="H468" s="24"/>
      <c r="I468" s="31">
        <f t="shared" si="61"/>
        <v>0</v>
      </c>
      <c r="J468" s="1"/>
      <c r="K468" s="46"/>
      <c r="L468" s="46"/>
      <c r="M468" s="46"/>
      <c r="N468" s="46"/>
      <c r="O468" s="46"/>
    </row>
    <row r="469" spans="1:1023" outlineLevel="2" x14ac:dyDescent="0.3">
      <c r="A469" s="18" t="s">
        <v>86</v>
      </c>
      <c r="B469" s="19" t="s">
        <v>86</v>
      </c>
      <c r="C469" s="19" t="s">
        <v>19</v>
      </c>
      <c r="D469" s="20">
        <v>4</v>
      </c>
      <c r="E469" s="21" t="s">
        <v>166</v>
      </c>
      <c r="F469" s="22" t="s">
        <v>47</v>
      </c>
      <c r="G469" s="30">
        <v>2411.52</v>
      </c>
      <c r="H469" s="24"/>
      <c r="I469" s="31">
        <f t="shared" si="61"/>
        <v>0</v>
      </c>
      <c r="J469" s="1"/>
      <c r="K469" s="46"/>
      <c r="L469" s="46"/>
      <c r="M469" s="46"/>
      <c r="N469" s="46"/>
      <c r="O469" s="46"/>
    </row>
    <row r="470" spans="1:1023" outlineLevel="2" x14ac:dyDescent="0.3">
      <c r="A470" s="18" t="s">
        <v>86</v>
      </c>
      <c r="B470" s="19" t="s">
        <v>86</v>
      </c>
      <c r="C470" s="19" t="s">
        <v>19</v>
      </c>
      <c r="D470" s="20">
        <v>5</v>
      </c>
      <c r="E470" s="21" t="s">
        <v>175</v>
      </c>
      <c r="F470" s="22" t="s">
        <v>75</v>
      </c>
      <c r="G470" s="30">
        <v>2400</v>
      </c>
      <c r="H470" s="24"/>
      <c r="I470" s="31">
        <f t="shared" si="61"/>
        <v>0</v>
      </c>
      <c r="J470" s="1"/>
      <c r="K470" s="46"/>
      <c r="L470" s="46"/>
      <c r="M470" s="46"/>
      <c r="N470" s="46"/>
      <c r="O470" s="46"/>
    </row>
    <row r="471" spans="1:1023" ht="28.8" outlineLevel="2" x14ac:dyDescent="0.3">
      <c r="A471" s="18" t="s">
        <v>86</v>
      </c>
      <c r="B471" s="19" t="s">
        <v>86</v>
      </c>
      <c r="C471" s="19" t="s">
        <v>19</v>
      </c>
      <c r="D471" s="20">
        <v>6</v>
      </c>
      <c r="E471" s="21" t="s">
        <v>169</v>
      </c>
      <c r="F471" s="22" t="s">
        <v>28</v>
      </c>
      <c r="G471" s="30">
        <v>25.6</v>
      </c>
      <c r="H471" s="24"/>
      <c r="I471" s="31">
        <f t="shared" si="61"/>
        <v>0</v>
      </c>
      <c r="J471" s="1"/>
      <c r="K471" s="46"/>
      <c r="L471" s="46"/>
      <c r="M471" s="46"/>
      <c r="N471" s="46"/>
      <c r="O471" s="46"/>
    </row>
    <row r="472" spans="1:1023" ht="17.399999999999999" outlineLevel="2" x14ac:dyDescent="0.35">
      <c r="A472" s="36" t="s">
        <v>86</v>
      </c>
      <c r="B472" s="37" t="s">
        <v>86</v>
      </c>
      <c r="C472" s="39" t="s">
        <v>25</v>
      </c>
      <c r="D472" s="14"/>
      <c r="E472" s="37" t="s">
        <v>227</v>
      </c>
      <c r="F472" s="15"/>
      <c r="G472" s="15"/>
      <c r="H472" s="16"/>
      <c r="I472" s="17"/>
      <c r="J472" s="1"/>
      <c r="K472" s="46"/>
      <c r="L472" s="47"/>
      <c r="M472" s="47"/>
      <c r="N472" s="47"/>
      <c r="O472" s="4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  <c r="LK472" s="2"/>
      <c r="LL472" s="2"/>
      <c r="LM472" s="2"/>
      <c r="LN472" s="2"/>
      <c r="LO472" s="2"/>
      <c r="LP472" s="2"/>
      <c r="LQ472" s="2"/>
      <c r="LR472" s="2"/>
      <c r="LS472" s="2"/>
      <c r="LT472" s="2"/>
      <c r="LU472" s="2"/>
      <c r="LV472" s="2"/>
      <c r="LW472" s="2"/>
      <c r="LX472" s="2"/>
      <c r="LY472" s="2"/>
      <c r="LZ472" s="2"/>
      <c r="MA472" s="2"/>
      <c r="MB472" s="2"/>
      <c r="MC472" s="2"/>
      <c r="MD472" s="2"/>
      <c r="ME472" s="2"/>
      <c r="MF472" s="2"/>
      <c r="MG472" s="2"/>
      <c r="MH472" s="2"/>
      <c r="MI472" s="2"/>
      <c r="MJ472" s="2"/>
      <c r="MK472" s="2"/>
      <c r="ML472" s="2"/>
      <c r="MM472" s="2"/>
      <c r="MN472" s="2"/>
      <c r="MO472" s="2"/>
      <c r="MP472" s="2"/>
      <c r="MQ472" s="2"/>
      <c r="MR472" s="2"/>
      <c r="MS472" s="2"/>
      <c r="MT472" s="2"/>
      <c r="MU472" s="2"/>
      <c r="MV472" s="2"/>
      <c r="MW472" s="2"/>
      <c r="MX472" s="2"/>
      <c r="MY472" s="2"/>
      <c r="MZ472" s="2"/>
      <c r="NA472" s="2"/>
      <c r="NB472" s="2"/>
      <c r="NC472" s="2"/>
      <c r="ND472" s="2"/>
      <c r="NE472" s="2"/>
      <c r="NF472" s="2"/>
      <c r="NG472" s="2"/>
      <c r="NH472" s="2"/>
      <c r="NI472" s="2"/>
      <c r="NJ472" s="2"/>
      <c r="NK472" s="2"/>
      <c r="NL472" s="2"/>
      <c r="NM472" s="2"/>
      <c r="NN472" s="2"/>
      <c r="NO472" s="2"/>
      <c r="NP472" s="2"/>
      <c r="NQ472" s="2"/>
      <c r="NR472" s="2"/>
      <c r="NS472" s="2"/>
      <c r="NT472" s="2"/>
      <c r="NU472" s="2"/>
      <c r="NV472" s="2"/>
      <c r="NW472" s="2"/>
      <c r="NX472" s="2"/>
      <c r="NY472" s="2"/>
      <c r="NZ472" s="2"/>
      <c r="OA472" s="2"/>
      <c r="OB472" s="2"/>
      <c r="OC472" s="2"/>
      <c r="OD472" s="2"/>
      <c r="OE472" s="2"/>
      <c r="OF472" s="2"/>
      <c r="OG472" s="2"/>
      <c r="OH472" s="2"/>
      <c r="OI472" s="2"/>
      <c r="OJ472" s="2"/>
      <c r="OK472" s="2"/>
      <c r="OL472" s="2"/>
      <c r="OM472" s="2"/>
      <c r="ON472" s="2"/>
      <c r="OO472" s="2"/>
      <c r="OP472" s="2"/>
      <c r="OQ472" s="2"/>
      <c r="OR472" s="2"/>
      <c r="OS472" s="2"/>
      <c r="OT472" s="2"/>
      <c r="OU472" s="2"/>
      <c r="OV472" s="2"/>
      <c r="OW472" s="2"/>
      <c r="OX472" s="2"/>
      <c r="OY472" s="2"/>
      <c r="OZ472" s="2"/>
      <c r="PA472" s="2"/>
      <c r="PB472" s="2"/>
      <c r="PC472" s="2"/>
      <c r="PD472" s="2"/>
      <c r="PE472" s="2"/>
      <c r="PF472" s="2"/>
      <c r="PG472" s="2"/>
      <c r="PH472" s="2"/>
      <c r="PI472" s="2"/>
      <c r="PJ472" s="2"/>
      <c r="PK472" s="2"/>
      <c r="PL472" s="2"/>
      <c r="PM472" s="2"/>
      <c r="PN472" s="2"/>
      <c r="PO472" s="2"/>
      <c r="PP472" s="2"/>
      <c r="PQ472" s="2"/>
      <c r="PR472" s="2"/>
      <c r="PS472" s="2"/>
      <c r="PT472" s="2"/>
      <c r="PU472" s="2"/>
      <c r="PV472" s="2"/>
      <c r="PW472" s="2"/>
      <c r="PX472" s="2"/>
      <c r="PY472" s="2"/>
      <c r="PZ472" s="2"/>
      <c r="QA472" s="2"/>
      <c r="QB472" s="2"/>
      <c r="QC472" s="2"/>
      <c r="QD472" s="2"/>
      <c r="QE472" s="2"/>
      <c r="QF472" s="2"/>
      <c r="QG472" s="2"/>
      <c r="QH472" s="2"/>
      <c r="QI472" s="2"/>
      <c r="QJ472" s="2"/>
      <c r="QK472" s="2"/>
      <c r="QL472" s="2"/>
      <c r="QM472" s="2"/>
      <c r="QN472" s="2"/>
      <c r="QO472" s="2"/>
      <c r="QP472" s="2"/>
      <c r="QQ472" s="2"/>
      <c r="QR472" s="2"/>
      <c r="QS472" s="2"/>
      <c r="QT472" s="2"/>
      <c r="QU472" s="2"/>
      <c r="QV472" s="2"/>
      <c r="QW472" s="2"/>
      <c r="QX472" s="2"/>
      <c r="QY472" s="2"/>
      <c r="QZ472" s="2"/>
      <c r="RA472" s="2"/>
      <c r="RB472" s="2"/>
      <c r="RC472" s="2"/>
      <c r="RD472" s="2"/>
      <c r="RE472" s="2"/>
      <c r="RF472" s="2"/>
      <c r="RG472" s="2"/>
      <c r="RH472" s="2"/>
      <c r="RI472" s="2"/>
      <c r="RJ472" s="2"/>
      <c r="RK472" s="2"/>
      <c r="RL472" s="2"/>
      <c r="RM472" s="2"/>
      <c r="RN472" s="2"/>
      <c r="RO472" s="2"/>
      <c r="RP472" s="2"/>
      <c r="RQ472" s="2"/>
      <c r="RR472" s="2"/>
      <c r="RS472" s="2"/>
      <c r="RT472" s="2"/>
      <c r="RU472" s="2"/>
      <c r="RV472" s="2"/>
      <c r="RW472" s="2"/>
      <c r="RX472" s="2"/>
      <c r="RY472" s="2"/>
      <c r="RZ472" s="2"/>
      <c r="SA472" s="2"/>
      <c r="SB472" s="2"/>
      <c r="SC472" s="2"/>
      <c r="SD472" s="2"/>
      <c r="SE472" s="2"/>
      <c r="SF472" s="2"/>
      <c r="SG472" s="2"/>
      <c r="SH472" s="2"/>
      <c r="SI472" s="2"/>
      <c r="SJ472" s="2"/>
      <c r="SK472" s="2"/>
      <c r="SL472" s="2"/>
      <c r="SM472" s="2"/>
      <c r="SN472" s="2"/>
      <c r="SO472" s="2"/>
      <c r="SP472" s="2"/>
      <c r="SQ472" s="2"/>
      <c r="SR472" s="2"/>
      <c r="SS472" s="2"/>
      <c r="ST472" s="2"/>
      <c r="SU472" s="2"/>
      <c r="SV472" s="2"/>
      <c r="SW472" s="2"/>
      <c r="SX472" s="2"/>
      <c r="SY472" s="2"/>
      <c r="SZ472" s="2"/>
      <c r="TA472" s="2"/>
      <c r="TB472" s="2"/>
      <c r="TC472" s="2"/>
      <c r="TD472" s="2"/>
      <c r="TE472" s="2"/>
      <c r="TF472" s="2"/>
      <c r="TG472" s="2"/>
      <c r="TH472" s="2"/>
      <c r="TI472" s="2"/>
      <c r="TJ472" s="2"/>
      <c r="TK472" s="2"/>
      <c r="TL472" s="2"/>
      <c r="TM472" s="2"/>
      <c r="TN472" s="2"/>
      <c r="TO472" s="2"/>
      <c r="TP472" s="2"/>
      <c r="TQ472" s="2"/>
      <c r="TR472" s="2"/>
      <c r="TS472" s="2"/>
      <c r="TT472" s="2"/>
      <c r="TU472" s="2"/>
      <c r="TV472" s="2"/>
      <c r="TW472" s="2"/>
      <c r="TX472" s="2"/>
      <c r="TY472" s="2"/>
      <c r="TZ472" s="2"/>
      <c r="UA472" s="2"/>
      <c r="UB472" s="2"/>
      <c r="UC472" s="2"/>
      <c r="UD472" s="2"/>
      <c r="UE472" s="2"/>
      <c r="UF472" s="2"/>
      <c r="UG472" s="2"/>
      <c r="UH472" s="2"/>
      <c r="UI472" s="2"/>
      <c r="UJ472" s="2"/>
      <c r="UK472" s="2"/>
      <c r="UL472" s="2"/>
      <c r="UM472" s="2"/>
      <c r="UN472" s="2"/>
      <c r="UO472" s="2"/>
      <c r="UP472" s="2"/>
      <c r="UQ472" s="2"/>
      <c r="UR472" s="2"/>
      <c r="US472" s="2"/>
      <c r="UT472" s="2"/>
      <c r="UU472" s="2"/>
      <c r="UV472" s="2"/>
      <c r="UW472" s="2"/>
      <c r="UX472" s="2"/>
      <c r="UY472" s="2"/>
      <c r="UZ472" s="2"/>
      <c r="VA472" s="2"/>
      <c r="VB472" s="2"/>
      <c r="VC472" s="2"/>
      <c r="VD472" s="2"/>
      <c r="VE472" s="2"/>
      <c r="VF472" s="2"/>
      <c r="VG472" s="2"/>
      <c r="VH472" s="2"/>
      <c r="VI472" s="2"/>
      <c r="VJ472" s="2"/>
      <c r="VK472" s="2"/>
      <c r="VL472" s="2"/>
      <c r="VM472" s="2"/>
      <c r="VN472" s="2"/>
      <c r="VO472" s="2"/>
      <c r="VP472" s="2"/>
      <c r="VQ472" s="2"/>
      <c r="VR472" s="2"/>
      <c r="VS472" s="2"/>
      <c r="VT472" s="2"/>
      <c r="VU472" s="2"/>
      <c r="VV472" s="2"/>
      <c r="VW472" s="2"/>
      <c r="VX472" s="2"/>
      <c r="VY472" s="2"/>
      <c r="VZ472" s="2"/>
      <c r="WA472" s="2"/>
      <c r="WB472" s="2"/>
      <c r="WC472" s="2"/>
      <c r="WD472" s="2"/>
      <c r="WE472" s="2"/>
      <c r="WF472" s="2"/>
      <c r="WG472" s="2"/>
      <c r="WH472" s="2"/>
      <c r="WI472" s="2"/>
      <c r="WJ472" s="2"/>
      <c r="WK472" s="2"/>
      <c r="WL472" s="2"/>
      <c r="WM472" s="2"/>
      <c r="WN472" s="2"/>
      <c r="WO472" s="2"/>
      <c r="WP472" s="2"/>
      <c r="WQ472" s="2"/>
      <c r="WR472" s="2"/>
      <c r="WS472" s="2"/>
      <c r="WT472" s="2"/>
      <c r="WU472" s="2"/>
      <c r="WV472" s="2"/>
      <c r="WW472" s="2"/>
      <c r="WX472" s="2"/>
      <c r="WY472" s="2"/>
      <c r="WZ472" s="2"/>
      <c r="XA472" s="2"/>
      <c r="XB472" s="2"/>
      <c r="XC472" s="2"/>
      <c r="XD472" s="2"/>
      <c r="XE472" s="2"/>
      <c r="XF472" s="2"/>
      <c r="XG472" s="2"/>
      <c r="XH472" s="2"/>
      <c r="XI472" s="2"/>
      <c r="XJ472" s="2"/>
      <c r="XK472" s="2"/>
      <c r="XL472" s="2"/>
      <c r="XM472" s="2"/>
      <c r="XN472" s="2"/>
      <c r="XO472" s="2"/>
      <c r="XP472" s="2"/>
      <c r="XQ472" s="2"/>
      <c r="XR472" s="2"/>
      <c r="XS472" s="2"/>
      <c r="XT472" s="2"/>
      <c r="XU472" s="2"/>
      <c r="XV472" s="2"/>
      <c r="XW472" s="2"/>
      <c r="XX472" s="2"/>
      <c r="XY472" s="2"/>
      <c r="XZ472" s="2"/>
      <c r="YA472" s="2"/>
      <c r="YB472" s="2"/>
      <c r="YC472" s="2"/>
      <c r="YD472" s="2"/>
      <c r="YE472" s="2"/>
      <c r="YF472" s="2"/>
      <c r="YG472" s="2"/>
      <c r="YH472" s="2"/>
      <c r="YI472" s="2"/>
      <c r="YJ472" s="2"/>
      <c r="YK472" s="2"/>
      <c r="YL472" s="2"/>
      <c r="YM472" s="2"/>
      <c r="YN472" s="2"/>
      <c r="YO472" s="2"/>
      <c r="YP472" s="2"/>
      <c r="YQ472" s="2"/>
      <c r="YR472" s="2"/>
      <c r="YS472" s="2"/>
      <c r="YT472" s="2"/>
      <c r="YU472" s="2"/>
      <c r="YV472" s="2"/>
      <c r="YW472" s="2"/>
      <c r="YX472" s="2"/>
      <c r="YY472" s="2"/>
      <c r="YZ472" s="2"/>
      <c r="ZA472" s="2"/>
      <c r="ZB472" s="2"/>
      <c r="ZC472" s="2"/>
      <c r="ZD472" s="2"/>
      <c r="ZE472" s="2"/>
      <c r="ZF472" s="2"/>
      <c r="ZG472" s="2"/>
      <c r="ZH472" s="2"/>
      <c r="ZI472" s="2"/>
      <c r="ZJ472" s="2"/>
      <c r="ZK472" s="2"/>
      <c r="ZL472" s="2"/>
      <c r="ZM472" s="2"/>
      <c r="ZN472" s="2"/>
      <c r="ZO472" s="2"/>
      <c r="ZP472" s="2"/>
      <c r="ZQ472" s="2"/>
      <c r="ZR472" s="2"/>
      <c r="ZS472" s="2"/>
      <c r="ZT472" s="2"/>
      <c r="ZU472" s="2"/>
      <c r="ZV472" s="2"/>
      <c r="ZW472" s="2"/>
      <c r="ZX472" s="2"/>
      <c r="ZY472" s="2"/>
      <c r="ZZ472" s="2"/>
      <c r="AAA472" s="2"/>
      <c r="AAB472" s="2"/>
      <c r="AAC472" s="2"/>
      <c r="AAD472" s="2"/>
      <c r="AAE472" s="2"/>
      <c r="AAF472" s="2"/>
      <c r="AAG472" s="2"/>
      <c r="AAH472" s="2"/>
      <c r="AAI472" s="2"/>
      <c r="AAJ472" s="2"/>
      <c r="AAK472" s="2"/>
      <c r="AAL472" s="2"/>
      <c r="AAM472" s="2"/>
      <c r="AAN472" s="2"/>
      <c r="AAO472" s="2"/>
      <c r="AAP472" s="2"/>
      <c r="AAQ472" s="2"/>
      <c r="AAR472" s="2"/>
      <c r="AAS472" s="2"/>
      <c r="AAT472" s="2"/>
      <c r="AAU472" s="2"/>
      <c r="AAV472" s="2"/>
      <c r="AAW472" s="2"/>
      <c r="AAX472" s="2"/>
      <c r="AAY472" s="2"/>
      <c r="AAZ472" s="2"/>
      <c r="ABA472" s="2"/>
      <c r="ABB472" s="2"/>
      <c r="ABC472" s="2"/>
      <c r="ABD472" s="2"/>
      <c r="ABE472" s="2"/>
      <c r="ABF472" s="2"/>
      <c r="ABG472" s="2"/>
      <c r="ABH472" s="2"/>
      <c r="ABI472" s="2"/>
      <c r="ABJ472" s="2"/>
      <c r="ABK472" s="2"/>
      <c r="ABL472" s="2"/>
      <c r="ABM472" s="2"/>
      <c r="ABN472" s="2"/>
      <c r="ABO472" s="2"/>
      <c r="ABP472" s="2"/>
      <c r="ABQ472" s="2"/>
      <c r="ABR472" s="2"/>
      <c r="ABS472" s="2"/>
      <c r="ABT472" s="2"/>
      <c r="ABU472" s="2"/>
      <c r="ABV472" s="2"/>
      <c r="ABW472" s="2"/>
      <c r="ABX472" s="2"/>
      <c r="ABY472" s="2"/>
      <c r="ABZ472" s="2"/>
      <c r="ACA472" s="2"/>
      <c r="ACB472" s="2"/>
      <c r="ACC472" s="2"/>
      <c r="ACD472" s="2"/>
      <c r="ACE472" s="2"/>
      <c r="ACF472" s="2"/>
      <c r="ACG472" s="2"/>
      <c r="ACH472" s="2"/>
      <c r="ACI472" s="2"/>
      <c r="ACJ472" s="2"/>
      <c r="ACK472" s="2"/>
      <c r="ACL472" s="2"/>
      <c r="ACM472" s="2"/>
      <c r="ACN472" s="2"/>
      <c r="ACO472" s="2"/>
      <c r="ACP472" s="2"/>
      <c r="ACQ472" s="2"/>
      <c r="ACR472" s="2"/>
      <c r="ACS472" s="2"/>
      <c r="ACT472" s="2"/>
      <c r="ACU472" s="2"/>
      <c r="ACV472" s="2"/>
      <c r="ACW472" s="2"/>
      <c r="ACX472" s="2"/>
      <c r="ACY472" s="2"/>
      <c r="ACZ472" s="2"/>
      <c r="ADA472" s="2"/>
      <c r="ADB472" s="2"/>
      <c r="ADC472" s="2"/>
      <c r="ADD472" s="2"/>
      <c r="ADE472" s="2"/>
      <c r="ADF472" s="2"/>
      <c r="ADG472" s="2"/>
      <c r="ADH472" s="2"/>
      <c r="ADI472" s="2"/>
      <c r="ADJ472" s="2"/>
      <c r="ADK472" s="2"/>
      <c r="ADL472" s="2"/>
      <c r="ADM472" s="2"/>
      <c r="ADN472" s="2"/>
      <c r="ADO472" s="2"/>
      <c r="ADP472" s="2"/>
      <c r="ADQ472" s="2"/>
      <c r="ADR472" s="2"/>
      <c r="ADS472" s="2"/>
      <c r="ADT472" s="2"/>
      <c r="ADU472" s="2"/>
      <c r="ADV472" s="2"/>
      <c r="ADW472" s="2"/>
      <c r="ADX472" s="2"/>
      <c r="ADY472" s="2"/>
      <c r="ADZ472" s="2"/>
      <c r="AEA472" s="2"/>
      <c r="AEB472" s="2"/>
      <c r="AEC472" s="2"/>
      <c r="AED472" s="2"/>
      <c r="AEE472" s="2"/>
      <c r="AEF472" s="2"/>
      <c r="AEG472" s="2"/>
      <c r="AEH472" s="2"/>
      <c r="AEI472" s="2"/>
      <c r="AEJ472" s="2"/>
      <c r="AEK472" s="2"/>
      <c r="AEL472" s="2"/>
      <c r="AEM472" s="2"/>
      <c r="AEN472" s="2"/>
      <c r="AEO472" s="2"/>
      <c r="AEP472" s="2"/>
      <c r="AEQ472" s="2"/>
      <c r="AER472" s="2"/>
      <c r="AES472" s="2"/>
      <c r="AET472" s="2"/>
      <c r="AEU472" s="2"/>
      <c r="AEV472" s="2"/>
      <c r="AEW472" s="2"/>
      <c r="AEX472" s="2"/>
      <c r="AEY472" s="2"/>
      <c r="AEZ472" s="2"/>
      <c r="AFA472" s="2"/>
      <c r="AFB472" s="2"/>
      <c r="AFC472" s="2"/>
      <c r="AFD472" s="2"/>
      <c r="AFE472" s="2"/>
      <c r="AFF472" s="2"/>
      <c r="AFG472" s="2"/>
      <c r="AFH472" s="2"/>
      <c r="AFI472" s="2"/>
      <c r="AFJ472" s="2"/>
      <c r="AFK472" s="2"/>
      <c r="AFL472" s="2"/>
      <c r="AFM472" s="2"/>
      <c r="AFN472" s="2"/>
      <c r="AFO472" s="2"/>
      <c r="AFP472" s="2"/>
      <c r="AFQ472" s="2"/>
      <c r="AFR472" s="2"/>
      <c r="AFS472" s="2"/>
      <c r="AFT472" s="2"/>
      <c r="AFU472" s="2"/>
      <c r="AFV472" s="2"/>
      <c r="AFW472" s="2"/>
      <c r="AFX472" s="2"/>
      <c r="AFY472" s="2"/>
      <c r="AFZ472" s="2"/>
      <c r="AGA472" s="2"/>
      <c r="AGB472" s="2"/>
      <c r="AGC472" s="2"/>
      <c r="AGD472" s="2"/>
      <c r="AGE472" s="2"/>
      <c r="AGF472" s="2"/>
      <c r="AGG472" s="2"/>
      <c r="AGH472" s="2"/>
      <c r="AGI472" s="2"/>
      <c r="AGJ472" s="2"/>
      <c r="AGK472" s="2"/>
      <c r="AGL472" s="2"/>
      <c r="AGM472" s="2"/>
      <c r="AGN472" s="2"/>
      <c r="AGO472" s="2"/>
      <c r="AGP472" s="2"/>
      <c r="AGQ472" s="2"/>
      <c r="AGR472" s="2"/>
      <c r="AGS472" s="2"/>
      <c r="AGT472" s="2"/>
      <c r="AGU472" s="2"/>
      <c r="AGV472" s="2"/>
      <c r="AGW472" s="2"/>
      <c r="AGX472" s="2"/>
      <c r="AGY472" s="2"/>
      <c r="AGZ472" s="2"/>
      <c r="AHA472" s="2"/>
      <c r="AHB472" s="2"/>
      <c r="AHC472" s="2"/>
      <c r="AHD472" s="2"/>
      <c r="AHE472" s="2"/>
      <c r="AHF472" s="2"/>
      <c r="AHG472" s="2"/>
      <c r="AHH472" s="2"/>
      <c r="AHI472" s="2"/>
      <c r="AHJ472" s="2"/>
      <c r="AHK472" s="2"/>
      <c r="AHL472" s="2"/>
      <c r="AHM472" s="2"/>
      <c r="AHN472" s="2"/>
      <c r="AHO472" s="2"/>
      <c r="AHP472" s="2"/>
      <c r="AHQ472" s="2"/>
      <c r="AHR472" s="2"/>
      <c r="AHS472" s="2"/>
      <c r="AHT472" s="2"/>
      <c r="AHU472" s="2"/>
      <c r="AHV472" s="2"/>
      <c r="AHW472" s="2"/>
      <c r="AHX472" s="2"/>
      <c r="AHY472" s="2"/>
      <c r="AHZ472" s="2"/>
      <c r="AIA472" s="2"/>
      <c r="AIB472" s="2"/>
      <c r="AIC472" s="2"/>
      <c r="AID472" s="2"/>
      <c r="AIE472" s="2"/>
      <c r="AIF472" s="2"/>
      <c r="AIG472" s="2"/>
      <c r="AIH472" s="2"/>
      <c r="AII472" s="2"/>
      <c r="AIJ472" s="2"/>
      <c r="AIK472" s="2"/>
      <c r="AIL472" s="2"/>
      <c r="AIM472" s="2"/>
      <c r="AIN472" s="2"/>
      <c r="AIO472" s="2"/>
      <c r="AIP472" s="2"/>
      <c r="AIQ472" s="2"/>
      <c r="AIR472" s="2"/>
      <c r="AIS472" s="2"/>
      <c r="AIT472" s="2"/>
      <c r="AIU472" s="2"/>
      <c r="AIV472" s="2"/>
      <c r="AIW472" s="2"/>
      <c r="AIX472" s="2"/>
      <c r="AIY472" s="2"/>
      <c r="AIZ472" s="2"/>
      <c r="AJA472" s="2"/>
      <c r="AJB472" s="2"/>
      <c r="AJC472" s="2"/>
      <c r="AJD472" s="2"/>
      <c r="AJE472" s="2"/>
      <c r="AJF472" s="2"/>
      <c r="AJG472" s="2"/>
      <c r="AJH472" s="2"/>
      <c r="AJI472" s="2"/>
      <c r="AJJ472" s="2"/>
      <c r="AJK472" s="2"/>
      <c r="AJL472" s="2"/>
      <c r="AJM472" s="2"/>
      <c r="AJN472" s="2"/>
      <c r="AJO472" s="2"/>
      <c r="AJP472" s="2"/>
      <c r="AJQ472" s="2"/>
      <c r="AJR472" s="2"/>
      <c r="AJS472" s="2"/>
      <c r="AJT472" s="2"/>
      <c r="AJU472" s="2"/>
      <c r="AJV472" s="2"/>
      <c r="AJW472" s="2"/>
      <c r="AJX472" s="2"/>
      <c r="AJY472" s="2"/>
      <c r="AJZ472" s="2"/>
      <c r="AKA472" s="2"/>
      <c r="AKB472" s="2"/>
      <c r="AKC472" s="2"/>
      <c r="AKD472" s="2"/>
      <c r="AKE472" s="2"/>
      <c r="AKF472" s="2"/>
      <c r="AKG472" s="2"/>
      <c r="AKH472" s="2"/>
      <c r="AKI472" s="2"/>
      <c r="AKJ472" s="2"/>
      <c r="AKK472" s="2"/>
      <c r="AKL472" s="2"/>
      <c r="AKM472" s="2"/>
      <c r="AKN472" s="2"/>
      <c r="AKO472" s="2"/>
      <c r="AKP472" s="2"/>
      <c r="AKQ472" s="2"/>
      <c r="AKR472" s="2"/>
      <c r="AKS472" s="2"/>
      <c r="AKT472" s="2"/>
      <c r="AKU472" s="2"/>
      <c r="AKV472" s="2"/>
      <c r="AKW472" s="2"/>
      <c r="AKX472" s="2"/>
      <c r="AKY472" s="2"/>
      <c r="AKZ472" s="2"/>
      <c r="ALA472" s="2"/>
      <c r="ALB472" s="2"/>
      <c r="ALC472" s="2"/>
      <c r="ALD472" s="2"/>
      <c r="ALE472" s="2"/>
      <c r="ALF472" s="2"/>
      <c r="ALG472" s="2"/>
      <c r="ALH472" s="2"/>
      <c r="ALI472" s="2"/>
      <c r="ALJ472" s="2"/>
      <c r="ALK472" s="2"/>
      <c r="ALL472" s="2"/>
      <c r="ALM472" s="2"/>
      <c r="ALN472" s="2"/>
      <c r="ALO472" s="2"/>
      <c r="ALP472" s="2"/>
      <c r="ALQ472" s="2"/>
      <c r="ALR472" s="2"/>
      <c r="ALS472" s="2"/>
      <c r="ALT472" s="2"/>
      <c r="ALU472" s="2"/>
      <c r="ALV472" s="2"/>
      <c r="ALW472" s="2"/>
      <c r="ALX472" s="2"/>
      <c r="ALY472" s="2"/>
      <c r="ALZ472" s="2"/>
      <c r="AMA472" s="2"/>
      <c r="AMB472" s="2"/>
      <c r="AMC472" s="2"/>
      <c r="AMD472" s="2"/>
      <c r="AME472" s="2"/>
      <c r="AMF472" s="2"/>
      <c r="AMG472" s="2"/>
      <c r="AMH472" s="2"/>
      <c r="AMI472" s="2"/>
    </row>
    <row r="473" spans="1:1023" outlineLevel="2" x14ac:dyDescent="0.3">
      <c r="A473" s="18" t="s">
        <v>86</v>
      </c>
      <c r="B473" s="19" t="s">
        <v>86</v>
      </c>
      <c r="C473" s="19" t="s">
        <v>25</v>
      </c>
      <c r="D473" s="20">
        <v>1</v>
      </c>
      <c r="E473" s="21" t="s">
        <v>160</v>
      </c>
      <c r="F473" s="22" t="s">
        <v>47</v>
      </c>
      <c r="G473" s="30">
        <v>10851.839999999998</v>
      </c>
      <c r="H473" s="24"/>
      <c r="I473" s="31">
        <f t="shared" ref="I473:I478" si="62">H473*G473</f>
        <v>0</v>
      </c>
      <c r="J473" s="1"/>
      <c r="K473" s="46"/>
      <c r="L473" s="46"/>
      <c r="M473" s="46"/>
      <c r="N473" s="46"/>
      <c r="O473" s="46"/>
    </row>
    <row r="474" spans="1:1023" outlineLevel="2" x14ac:dyDescent="0.3">
      <c r="A474" s="18" t="s">
        <v>86</v>
      </c>
      <c r="B474" s="19" t="s">
        <v>86</v>
      </c>
      <c r="C474" s="19" t="s">
        <v>25</v>
      </c>
      <c r="D474" s="20">
        <v>2</v>
      </c>
      <c r="E474" s="21" t="s">
        <v>173</v>
      </c>
      <c r="F474" s="22" t="s">
        <v>171</v>
      </c>
      <c r="G474" s="30">
        <v>3840</v>
      </c>
      <c r="H474" s="24"/>
      <c r="I474" s="31">
        <f t="shared" si="62"/>
        <v>0</v>
      </c>
      <c r="J474" s="1"/>
      <c r="K474" s="46"/>
      <c r="L474" s="46"/>
      <c r="M474" s="46"/>
      <c r="N474" s="46"/>
      <c r="O474" s="46"/>
    </row>
    <row r="475" spans="1:1023" outlineLevel="2" x14ac:dyDescent="0.3">
      <c r="A475" s="18" t="s">
        <v>86</v>
      </c>
      <c r="B475" s="19" t="s">
        <v>86</v>
      </c>
      <c r="C475" s="19" t="s">
        <v>25</v>
      </c>
      <c r="D475" s="20">
        <v>3</v>
      </c>
      <c r="E475" s="21" t="s">
        <v>174</v>
      </c>
      <c r="F475" s="22" t="s">
        <v>171</v>
      </c>
      <c r="G475" s="30">
        <v>3840</v>
      </c>
      <c r="H475" s="24"/>
      <c r="I475" s="31">
        <f t="shared" si="62"/>
        <v>0</v>
      </c>
      <c r="J475" s="1"/>
      <c r="K475" s="46"/>
      <c r="L475" s="46"/>
      <c r="M475" s="46"/>
      <c r="N475" s="46"/>
      <c r="O475" s="46"/>
    </row>
    <row r="476" spans="1:1023" outlineLevel="2" x14ac:dyDescent="0.3">
      <c r="A476" s="18" t="s">
        <v>86</v>
      </c>
      <c r="B476" s="19" t="s">
        <v>86</v>
      </c>
      <c r="C476" s="19" t="s">
        <v>25</v>
      </c>
      <c r="D476" s="20">
        <v>4</v>
      </c>
      <c r="E476" s="21" t="s">
        <v>166</v>
      </c>
      <c r="F476" s="22" t="s">
        <v>47</v>
      </c>
      <c r="G476" s="30">
        <v>10851.839999999998</v>
      </c>
      <c r="H476" s="24"/>
      <c r="I476" s="31">
        <f t="shared" si="62"/>
        <v>0</v>
      </c>
      <c r="J476" s="1"/>
      <c r="K476" s="46"/>
      <c r="L476" s="46"/>
      <c r="M476" s="46"/>
      <c r="N476" s="46"/>
      <c r="O476" s="46"/>
    </row>
    <row r="477" spans="1:1023" outlineLevel="2" x14ac:dyDescent="0.3">
      <c r="A477" s="18" t="s">
        <v>86</v>
      </c>
      <c r="B477" s="19" t="s">
        <v>86</v>
      </c>
      <c r="C477" s="19" t="s">
        <v>25</v>
      </c>
      <c r="D477" s="20">
        <v>5</v>
      </c>
      <c r="E477" s="21" t="s">
        <v>175</v>
      </c>
      <c r="F477" s="22" t="s">
        <v>75</v>
      </c>
      <c r="G477" s="30">
        <v>3840</v>
      </c>
      <c r="H477" s="24"/>
      <c r="I477" s="31">
        <f t="shared" si="62"/>
        <v>0</v>
      </c>
      <c r="J477" s="1"/>
      <c r="K477" s="46"/>
      <c r="L477" s="46"/>
      <c r="M477" s="46"/>
      <c r="N477" s="46"/>
      <c r="O477" s="46"/>
    </row>
    <row r="478" spans="1:1023" ht="28.8" outlineLevel="2" x14ac:dyDescent="0.3">
      <c r="A478" s="18" t="s">
        <v>86</v>
      </c>
      <c r="B478" s="19" t="s">
        <v>86</v>
      </c>
      <c r="C478" s="19" t="s">
        <v>25</v>
      </c>
      <c r="D478" s="20">
        <v>6</v>
      </c>
      <c r="E478" s="21" t="s">
        <v>169</v>
      </c>
      <c r="F478" s="22" t="s">
        <v>28</v>
      </c>
      <c r="G478" s="30">
        <v>38.4</v>
      </c>
      <c r="H478" s="24"/>
      <c r="I478" s="31">
        <f t="shared" si="62"/>
        <v>0</v>
      </c>
      <c r="J478" s="1"/>
      <c r="K478" s="46"/>
      <c r="L478" s="46"/>
      <c r="M478" s="46"/>
      <c r="N478" s="46"/>
      <c r="O478" s="46"/>
    </row>
    <row r="479" spans="1:1023" ht="17.399999999999999" outlineLevel="2" x14ac:dyDescent="0.35">
      <c r="A479" s="36" t="s">
        <v>86</v>
      </c>
      <c r="B479" s="37" t="s">
        <v>86</v>
      </c>
      <c r="C479" s="39" t="s">
        <v>54</v>
      </c>
      <c r="D479" s="14"/>
      <c r="E479" s="37" t="s">
        <v>177</v>
      </c>
      <c r="F479" s="15"/>
      <c r="G479" s="15"/>
      <c r="H479" s="16"/>
      <c r="I479" s="17"/>
      <c r="J479" s="1"/>
      <c r="K479" s="46"/>
      <c r="L479" s="47"/>
      <c r="M479" s="47"/>
      <c r="N479" s="47"/>
      <c r="O479" s="4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  <c r="LK479" s="2"/>
      <c r="LL479" s="2"/>
      <c r="LM479" s="2"/>
      <c r="LN479" s="2"/>
      <c r="LO479" s="2"/>
      <c r="LP479" s="2"/>
      <c r="LQ479" s="2"/>
      <c r="LR479" s="2"/>
      <c r="LS479" s="2"/>
      <c r="LT479" s="2"/>
      <c r="LU479" s="2"/>
      <c r="LV479" s="2"/>
      <c r="LW479" s="2"/>
      <c r="LX479" s="2"/>
      <c r="LY479" s="2"/>
      <c r="LZ479" s="2"/>
      <c r="MA479" s="2"/>
      <c r="MB479" s="2"/>
      <c r="MC479" s="2"/>
      <c r="MD479" s="2"/>
      <c r="ME479" s="2"/>
      <c r="MF479" s="2"/>
      <c r="MG479" s="2"/>
      <c r="MH479" s="2"/>
      <c r="MI479" s="2"/>
      <c r="MJ479" s="2"/>
      <c r="MK479" s="2"/>
      <c r="ML479" s="2"/>
      <c r="MM479" s="2"/>
      <c r="MN479" s="2"/>
      <c r="MO479" s="2"/>
      <c r="MP479" s="2"/>
      <c r="MQ479" s="2"/>
      <c r="MR479" s="2"/>
      <c r="MS479" s="2"/>
      <c r="MT479" s="2"/>
      <c r="MU479" s="2"/>
      <c r="MV479" s="2"/>
      <c r="MW479" s="2"/>
      <c r="MX479" s="2"/>
      <c r="MY479" s="2"/>
      <c r="MZ479" s="2"/>
      <c r="NA479" s="2"/>
      <c r="NB479" s="2"/>
      <c r="NC479" s="2"/>
      <c r="ND479" s="2"/>
      <c r="NE479" s="2"/>
      <c r="NF479" s="2"/>
      <c r="NG479" s="2"/>
      <c r="NH479" s="2"/>
      <c r="NI479" s="2"/>
      <c r="NJ479" s="2"/>
      <c r="NK479" s="2"/>
      <c r="NL479" s="2"/>
      <c r="NM479" s="2"/>
      <c r="NN479" s="2"/>
      <c r="NO479" s="2"/>
      <c r="NP479" s="2"/>
      <c r="NQ479" s="2"/>
      <c r="NR479" s="2"/>
      <c r="NS479" s="2"/>
      <c r="NT479" s="2"/>
      <c r="NU479" s="2"/>
      <c r="NV479" s="2"/>
      <c r="NW479" s="2"/>
      <c r="NX479" s="2"/>
      <c r="NY479" s="2"/>
      <c r="NZ479" s="2"/>
      <c r="OA479" s="2"/>
      <c r="OB479" s="2"/>
      <c r="OC479" s="2"/>
      <c r="OD479" s="2"/>
      <c r="OE479" s="2"/>
      <c r="OF479" s="2"/>
      <c r="OG479" s="2"/>
      <c r="OH479" s="2"/>
      <c r="OI479" s="2"/>
      <c r="OJ479" s="2"/>
      <c r="OK479" s="2"/>
      <c r="OL479" s="2"/>
      <c r="OM479" s="2"/>
      <c r="ON479" s="2"/>
      <c r="OO479" s="2"/>
      <c r="OP479" s="2"/>
      <c r="OQ479" s="2"/>
      <c r="OR479" s="2"/>
      <c r="OS479" s="2"/>
      <c r="OT479" s="2"/>
      <c r="OU479" s="2"/>
      <c r="OV479" s="2"/>
      <c r="OW479" s="2"/>
      <c r="OX479" s="2"/>
      <c r="OY479" s="2"/>
      <c r="OZ479" s="2"/>
      <c r="PA479" s="2"/>
      <c r="PB479" s="2"/>
      <c r="PC479" s="2"/>
      <c r="PD479" s="2"/>
      <c r="PE479" s="2"/>
      <c r="PF479" s="2"/>
      <c r="PG479" s="2"/>
      <c r="PH479" s="2"/>
      <c r="PI479" s="2"/>
      <c r="PJ479" s="2"/>
      <c r="PK479" s="2"/>
      <c r="PL479" s="2"/>
      <c r="PM479" s="2"/>
      <c r="PN479" s="2"/>
      <c r="PO479" s="2"/>
      <c r="PP479" s="2"/>
      <c r="PQ479" s="2"/>
      <c r="PR479" s="2"/>
      <c r="PS479" s="2"/>
      <c r="PT479" s="2"/>
      <c r="PU479" s="2"/>
      <c r="PV479" s="2"/>
      <c r="PW479" s="2"/>
      <c r="PX479" s="2"/>
      <c r="PY479" s="2"/>
      <c r="PZ479" s="2"/>
      <c r="QA479" s="2"/>
      <c r="QB479" s="2"/>
      <c r="QC479" s="2"/>
      <c r="QD479" s="2"/>
      <c r="QE479" s="2"/>
      <c r="QF479" s="2"/>
      <c r="QG479" s="2"/>
      <c r="QH479" s="2"/>
      <c r="QI479" s="2"/>
      <c r="QJ479" s="2"/>
      <c r="QK479" s="2"/>
      <c r="QL479" s="2"/>
      <c r="QM479" s="2"/>
      <c r="QN479" s="2"/>
      <c r="QO479" s="2"/>
      <c r="QP479" s="2"/>
      <c r="QQ479" s="2"/>
      <c r="QR479" s="2"/>
      <c r="QS479" s="2"/>
      <c r="QT479" s="2"/>
      <c r="QU479" s="2"/>
      <c r="QV479" s="2"/>
      <c r="QW479" s="2"/>
      <c r="QX479" s="2"/>
      <c r="QY479" s="2"/>
      <c r="QZ479" s="2"/>
      <c r="RA479" s="2"/>
      <c r="RB479" s="2"/>
      <c r="RC479" s="2"/>
      <c r="RD479" s="2"/>
      <c r="RE479" s="2"/>
      <c r="RF479" s="2"/>
      <c r="RG479" s="2"/>
      <c r="RH479" s="2"/>
      <c r="RI479" s="2"/>
      <c r="RJ479" s="2"/>
      <c r="RK479" s="2"/>
      <c r="RL479" s="2"/>
      <c r="RM479" s="2"/>
      <c r="RN479" s="2"/>
      <c r="RO479" s="2"/>
      <c r="RP479" s="2"/>
      <c r="RQ479" s="2"/>
      <c r="RR479" s="2"/>
      <c r="RS479" s="2"/>
      <c r="RT479" s="2"/>
      <c r="RU479" s="2"/>
      <c r="RV479" s="2"/>
      <c r="RW479" s="2"/>
      <c r="RX479" s="2"/>
      <c r="RY479" s="2"/>
      <c r="RZ479" s="2"/>
      <c r="SA479" s="2"/>
      <c r="SB479" s="2"/>
      <c r="SC479" s="2"/>
      <c r="SD479" s="2"/>
      <c r="SE479" s="2"/>
      <c r="SF479" s="2"/>
      <c r="SG479" s="2"/>
      <c r="SH479" s="2"/>
      <c r="SI479" s="2"/>
      <c r="SJ479" s="2"/>
      <c r="SK479" s="2"/>
      <c r="SL479" s="2"/>
      <c r="SM479" s="2"/>
      <c r="SN479" s="2"/>
      <c r="SO479" s="2"/>
      <c r="SP479" s="2"/>
      <c r="SQ479" s="2"/>
      <c r="SR479" s="2"/>
      <c r="SS479" s="2"/>
      <c r="ST479" s="2"/>
      <c r="SU479" s="2"/>
      <c r="SV479" s="2"/>
      <c r="SW479" s="2"/>
      <c r="SX479" s="2"/>
      <c r="SY479" s="2"/>
      <c r="SZ479" s="2"/>
      <c r="TA479" s="2"/>
      <c r="TB479" s="2"/>
      <c r="TC479" s="2"/>
      <c r="TD479" s="2"/>
      <c r="TE479" s="2"/>
      <c r="TF479" s="2"/>
      <c r="TG479" s="2"/>
      <c r="TH479" s="2"/>
      <c r="TI479" s="2"/>
      <c r="TJ479" s="2"/>
      <c r="TK479" s="2"/>
      <c r="TL479" s="2"/>
      <c r="TM479" s="2"/>
      <c r="TN479" s="2"/>
      <c r="TO479" s="2"/>
      <c r="TP479" s="2"/>
      <c r="TQ479" s="2"/>
      <c r="TR479" s="2"/>
      <c r="TS479" s="2"/>
      <c r="TT479" s="2"/>
      <c r="TU479" s="2"/>
      <c r="TV479" s="2"/>
      <c r="TW479" s="2"/>
      <c r="TX479" s="2"/>
      <c r="TY479" s="2"/>
      <c r="TZ479" s="2"/>
      <c r="UA479" s="2"/>
      <c r="UB479" s="2"/>
      <c r="UC479" s="2"/>
      <c r="UD479" s="2"/>
      <c r="UE479" s="2"/>
      <c r="UF479" s="2"/>
      <c r="UG479" s="2"/>
      <c r="UH479" s="2"/>
      <c r="UI479" s="2"/>
      <c r="UJ479" s="2"/>
      <c r="UK479" s="2"/>
      <c r="UL479" s="2"/>
      <c r="UM479" s="2"/>
      <c r="UN479" s="2"/>
      <c r="UO479" s="2"/>
      <c r="UP479" s="2"/>
      <c r="UQ479" s="2"/>
      <c r="UR479" s="2"/>
      <c r="US479" s="2"/>
      <c r="UT479" s="2"/>
      <c r="UU479" s="2"/>
      <c r="UV479" s="2"/>
      <c r="UW479" s="2"/>
      <c r="UX479" s="2"/>
      <c r="UY479" s="2"/>
      <c r="UZ479" s="2"/>
      <c r="VA479" s="2"/>
      <c r="VB479" s="2"/>
      <c r="VC479" s="2"/>
      <c r="VD479" s="2"/>
      <c r="VE479" s="2"/>
      <c r="VF479" s="2"/>
      <c r="VG479" s="2"/>
      <c r="VH479" s="2"/>
      <c r="VI479" s="2"/>
      <c r="VJ479" s="2"/>
      <c r="VK479" s="2"/>
      <c r="VL479" s="2"/>
      <c r="VM479" s="2"/>
      <c r="VN479" s="2"/>
      <c r="VO479" s="2"/>
      <c r="VP479" s="2"/>
      <c r="VQ479" s="2"/>
      <c r="VR479" s="2"/>
      <c r="VS479" s="2"/>
      <c r="VT479" s="2"/>
      <c r="VU479" s="2"/>
      <c r="VV479" s="2"/>
      <c r="VW479" s="2"/>
      <c r="VX479" s="2"/>
      <c r="VY479" s="2"/>
      <c r="VZ479" s="2"/>
      <c r="WA479" s="2"/>
      <c r="WB479" s="2"/>
      <c r="WC479" s="2"/>
      <c r="WD479" s="2"/>
      <c r="WE479" s="2"/>
      <c r="WF479" s="2"/>
      <c r="WG479" s="2"/>
      <c r="WH479" s="2"/>
      <c r="WI479" s="2"/>
      <c r="WJ479" s="2"/>
      <c r="WK479" s="2"/>
      <c r="WL479" s="2"/>
      <c r="WM479" s="2"/>
      <c r="WN479" s="2"/>
      <c r="WO479" s="2"/>
      <c r="WP479" s="2"/>
      <c r="WQ479" s="2"/>
      <c r="WR479" s="2"/>
      <c r="WS479" s="2"/>
      <c r="WT479" s="2"/>
      <c r="WU479" s="2"/>
      <c r="WV479" s="2"/>
      <c r="WW479" s="2"/>
      <c r="WX479" s="2"/>
      <c r="WY479" s="2"/>
      <c r="WZ479" s="2"/>
      <c r="XA479" s="2"/>
      <c r="XB479" s="2"/>
      <c r="XC479" s="2"/>
      <c r="XD479" s="2"/>
      <c r="XE479" s="2"/>
      <c r="XF479" s="2"/>
      <c r="XG479" s="2"/>
      <c r="XH479" s="2"/>
      <c r="XI479" s="2"/>
      <c r="XJ479" s="2"/>
      <c r="XK479" s="2"/>
      <c r="XL479" s="2"/>
      <c r="XM479" s="2"/>
      <c r="XN479" s="2"/>
      <c r="XO479" s="2"/>
      <c r="XP479" s="2"/>
      <c r="XQ479" s="2"/>
      <c r="XR479" s="2"/>
      <c r="XS479" s="2"/>
      <c r="XT479" s="2"/>
      <c r="XU479" s="2"/>
      <c r="XV479" s="2"/>
      <c r="XW479" s="2"/>
      <c r="XX479" s="2"/>
      <c r="XY479" s="2"/>
      <c r="XZ479" s="2"/>
      <c r="YA479" s="2"/>
      <c r="YB479" s="2"/>
      <c r="YC479" s="2"/>
      <c r="YD479" s="2"/>
      <c r="YE479" s="2"/>
      <c r="YF479" s="2"/>
      <c r="YG479" s="2"/>
      <c r="YH479" s="2"/>
      <c r="YI479" s="2"/>
      <c r="YJ479" s="2"/>
      <c r="YK479" s="2"/>
      <c r="YL479" s="2"/>
      <c r="YM479" s="2"/>
      <c r="YN479" s="2"/>
      <c r="YO479" s="2"/>
      <c r="YP479" s="2"/>
      <c r="YQ479" s="2"/>
      <c r="YR479" s="2"/>
      <c r="YS479" s="2"/>
      <c r="YT479" s="2"/>
      <c r="YU479" s="2"/>
      <c r="YV479" s="2"/>
      <c r="YW479" s="2"/>
      <c r="YX479" s="2"/>
      <c r="YY479" s="2"/>
      <c r="YZ479" s="2"/>
      <c r="ZA479" s="2"/>
      <c r="ZB479" s="2"/>
      <c r="ZC479" s="2"/>
      <c r="ZD479" s="2"/>
      <c r="ZE479" s="2"/>
      <c r="ZF479" s="2"/>
      <c r="ZG479" s="2"/>
      <c r="ZH479" s="2"/>
      <c r="ZI479" s="2"/>
      <c r="ZJ479" s="2"/>
      <c r="ZK479" s="2"/>
      <c r="ZL479" s="2"/>
      <c r="ZM479" s="2"/>
      <c r="ZN479" s="2"/>
      <c r="ZO479" s="2"/>
      <c r="ZP479" s="2"/>
      <c r="ZQ479" s="2"/>
      <c r="ZR479" s="2"/>
      <c r="ZS479" s="2"/>
      <c r="ZT479" s="2"/>
      <c r="ZU479" s="2"/>
      <c r="ZV479" s="2"/>
      <c r="ZW479" s="2"/>
      <c r="ZX479" s="2"/>
      <c r="ZY479" s="2"/>
      <c r="ZZ479" s="2"/>
      <c r="AAA479" s="2"/>
      <c r="AAB479" s="2"/>
      <c r="AAC479" s="2"/>
      <c r="AAD479" s="2"/>
      <c r="AAE479" s="2"/>
      <c r="AAF479" s="2"/>
      <c r="AAG479" s="2"/>
      <c r="AAH479" s="2"/>
      <c r="AAI479" s="2"/>
      <c r="AAJ479" s="2"/>
      <c r="AAK479" s="2"/>
      <c r="AAL479" s="2"/>
      <c r="AAM479" s="2"/>
      <c r="AAN479" s="2"/>
      <c r="AAO479" s="2"/>
      <c r="AAP479" s="2"/>
      <c r="AAQ479" s="2"/>
      <c r="AAR479" s="2"/>
      <c r="AAS479" s="2"/>
      <c r="AAT479" s="2"/>
      <c r="AAU479" s="2"/>
      <c r="AAV479" s="2"/>
      <c r="AAW479" s="2"/>
      <c r="AAX479" s="2"/>
      <c r="AAY479" s="2"/>
      <c r="AAZ479" s="2"/>
      <c r="ABA479" s="2"/>
      <c r="ABB479" s="2"/>
      <c r="ABC479" s="2"/>
      <c r="ABD479" s="2"/>
      <c r="ABE479" s="2"/>
      <c r="ABF479" s="2"/>
      <c r="ABG479" s="2"/>
      <c r="ABH479" s="2"/>
      <c r="ABI479" s="2"/>
      <c r="ABJ479" s="2"/>
      <c r="ABK479" s="2"/>
      <c r="ABL479" s="2"/>
      <c r="ABM479" s="2"/>
      <c r="ABN479" s="2"/>
      <c r="ABO479" s="2"/>
      <c r="ABP479" s="2"/>
      <c r="ABQ479" s="2"/>
      <c r="ABR479" s="2"/>
      <c r="ABS479" s="2"/>
      <c r="ABT479" s="2"/>
      <c r="ABU479" s="2"/>
      <c r="ABV479" s="2"/>
      <c r="ABW479" s="2"/>
      <c r="ABX479" s="2"/>
      <c r="ABY479" s="2"/>
      <c r="ABZ479" s="2"/>
      <c r="ACA479" s="2"/>
      <c r="ACB479" s="2"/>
      <c r="ACC479" s="2"/>
      <c r="ACD479" s="2"/>
      <c r="ACE479" s="2"/>
      <c r="ACF479" s="2"/>
      <c r="ACG479" s="2"/>
      <c r="ACH479" s="2"/>
      <c r="ACI479" s="2"/>
      <c r="ACJ479" s="2"/>
      <c r="ACK479" s="2"/>
      <c r="ACL479" s="2"/>
      <c r="ACM479" s="2"/>
      <c r="ACN479" s="2"/>
      <c r="ACO479" s="2"/>
      <c r="ACP479" s="2"/>
      <c r="ACQ479" s="2"/>
      <c r="ACR479" s="2"/>
      <c r="ACS479" s="2"/>
      <c r="ACT479" s="2"/>
      <c r="ACU479" s="2"/>
      <c r="ACV479" s="2"/>
      <c r="ACW479" s="2"/>
      <c r="ACX479" s="2"/>
      <c r="ACY479" s="2"/>
      <c r="ACZ479" s="2"/>
      <c r="ADA479" s="2"/>
      <c r="ADB479" s="2"/>
      <c r="ADC479" s="2"/>
      <c r="ADD479" s="2"/>
      <c r="ADE479" s="2"/>
      <c r="ADF479" s="2"/>
      <c r="ADG479" s="2"/>
      <c r="ADH479" s="2"/>
      <c r="ADI479" s="2"/>
      <c r="ADJ479" s="2"/>
      <c r="ADK479" s="2"/>
      <c r="ADL479" s="2"/>
      <c r="ADM479" s="2"/>
      <c r="ADN479" s="2"/>
      <c r="ADO479" s="2"/>
      <c r="ADP479" s="2"/>
      <c r="ADQ479" s="2"/>
      <c r="ADR479" s="2"/>
      <c r="ADS479" s="2"/>
      <c r="ADT479" s="2"/>
      <c r="ADU479" s="2"/>
      <c r="ADV479" s="2"/>
      <c r="ADW479" s="2"/>
      <c r="ADX479" s="2"/>
      <c r="ADY479" s="2"/>
      <c r="ADZ479" s="2"/>
      <c r="AEA479" s="2"/>
      <c r="AEB479" s="2"/>
      <c r="AEC479" s="2"/>
      <c r="AED479" s="2"/>
      <c r="AEE479" s="2"/>
      <c r="AEF479" s="2"/>
      <c r="AEG479" s="2"/>
      <c r="AEH479" s="2"/>
      <c r="AEI479" s="2"/>
      <c r="AEJ479" s="2"/>
      <c r="AEK479" s="2"/>
      <c r="AEL479" s="2"/>
      <c r="AEM479" s="2"/>
      <c r="AEN479" s="2"/>
      <c r="AEO479" s="2"/>
      <c r="AEP479" s="2"/>
      <c r="AEQ479" s="2"/>
      <c r="AER479" s="2"/>
      <c r="AES479" s="2"/>
      <c r="AET479" s="2"/>
      <c r="AEU479" s="2"/>
      <c r="AEV479" s="2"/>
      <c r="AEW479" s="2"/>
      <c r="AEX479" s="2"/>
      <c r="AEY479" s="2"/>
      <c r="AEZ479" s="2"/>
      <c r="AFA479" s="2"/>
      <c r="AFB479" s="2"/>
      <c r="AFC479" s="2"/>
      <c r="AFD479" s="2"/>
      <c r="AFE479" s="2"/>
      <c r="AFF479" s="2"/>
      <c r="AFG479" s="2"/>
      <c r="AFH479" s="2"/>
      <c r="AFI479" s="2"/>
      <c r="AFJ479" s="2"/>
      <c r="AFK479" s="2"/>
      <c r="AFL479" s="2"/>
      <c r="AFM479" s="2"/>
      <c r="AFN479" s="2"/>
      <c r="AFO479" s="2"/>
      <c r="AFP479" s="2"/>
      <c r="AFQ479" s="2"/>
      <c r="AFR479" s="2"/>
      <c r="AFS479" s="2"/>
      <c r="AFT479" s="2"/>
      <c r="AFU479" s="2"/>
      <c r="AFV479" s="2"/>
      <c r="AFW479" s="2"/>
      <c r="AFX479" s="2"/>
      <c r="AFY479" s="2"/>
      <c r="AFZ479" s="2"/>
      <c r="AGA479" s="2"/>
      <c r="AGB479" s="2"/>
      <c r="AGC479" s="2"/>
      <c r="AGD479" s="2"/>
      <c r="AGE479" s="2"/>
      <c r="AGF479" s="2"/>
      <c r="AGG479" s="2"/>
      <c r="AGH479" s="2"/>
      <c r="AGI479" s="2"/>
      <c r="AGJ479" s="2"/>
      <c r="AGK479" s="2"/>
      <c r="AGL479" s="2"/>
      <c r="AGM479" s="2"/>
      <c r="AGN479" s="2"/>
      <c r="AGO479" s="2"/>
      <c r="AGP479" s="2"/>
      <c r="AGQ479" s="2"/>
      <c r="AGR479" s="2"/>
      <c r="AGS479" s="2"/>
      <c r="AGT479" s="2"/>
      <c r="AGU479" s="2"/>
      <c r="AGV479" s="2"/>
      <c r="AGW479" s="2"/>
      <c r="AGX479" s="2"/>
      <c r="AGY479" s="2"/>
      <c r="AGZ479" s="2"/>
      <c r="AHA479" s="2"/>
      <c r="AHB479" s="2"/>
      <c r="AHC479" s="2"/>
      <c r="AHD479" s="2"/>
      <c r="AHE479" s="2"/>
      <c r="AHF479" s="2"/>
      <c r="AHG479" s="2"/>
      <c r="AHH479" s="2"/>
      <c r="AHI479" s="2"/>
      <c r="AHJ479" s="2"/>
      <c r="AHK479" s="2"/>
      <c r="AHL479" s="2"/>
      <c r="AHM479" s="2"/>
      <c r="AHN479" s="2"/>
      <c r="AHO479" s="2"/>
      <c r="AHP479" s="2"/>
      <c r="AHQ479" s="2"/>
      <c r="AHR479" s="2"/>
      <c r="AHS479" s="2"/>
      <c r="AHT479" s="2"/>
      <c r="AHU479" s="2"/>
      <c r="AHV479" s="2"/>
      <c r="AHW479" s="2"/>
      <c r="AHX479" s="2"/>
      <c r="AHY479" s="2"/>
      <c r="AHZ479" s="2"/>
      <c r="AIA479" s="2"/>
      <c r="AIB479" s="2"/>
      <c r="AIC479" s="2"/>
      <c r="AID479" s="2"/>
      <c r="AIE479" s="2"/>
      <c r="AIF479" s="2"/>
      <c r="AIG479" s="2"/>
      <c r="AIH479" s="2"/>
      <c r="AII479" s="2"/>
      <c r="AIJ479" s="2"/>
      <c r="AIK479" s="2"/>
      <c r="AIL479" s="2"/>
      <c r="AIM479" s="2"/>
      <c r="AIN479" s="2"/>
      <c r="AIO479" s="2"/>
      <c r="AIP479" s="2"/>
      <c r="AIQ479" s="2"/>
      <c r="AIR479" s="2"/>
      <c r="AIS479" s="2"/>
      <c r="AIT479" s="2"/>
      <c r="AIU479" s="2"/>
      <c r="AIV479" s="2"/>
      <c r="AIW479" s="2"/>
      <c r="AIX479" s="2"/>
      <c r="AIY479" s="2"/>
      <c r="AIZ479" s="2"/>
      <c r="AJA479" s="2"/>
      <c r="AJB479" s="2"/>
      <c r="AJC479" s="2"/>
      <c r="AJD479" s="2"/>
      <c r="AJE479" s="2"/>
      <c r="AJF479" s="2"/>
      <c r="AJG479" s="2"/>
      <c r="AJH479" s="2"/>
      <c r="AJI479" s="2"/>
      <c r="AJJ479" s="2"/>
      <c r="AJK479" s="2"/>
      <c r="AJL479" s="2"/>
      <c r="AJM479" s="2"/>
      <c r="AJN479" s="2"/>
      <c r="AJO479" s="2"/>
      <c r="AJP479" s="2"/>
      <c r="AJQ479" s="2"/>
      <c r="AJR479" s="2"/>
      <c r="AJS479" s="2"/>
      <c r="AJT479" s="2"/>
      <c r="AJU479" s="2"/>
      <c r="AJV479" s="2"/>
      <c r="AJW479" s="2"/>
      <c r="AJX479" s="2"/>
      <c r="AJY479" s="2"/>
      <c r="AJZ479" s="2"/>
      <c r="AKA479" s="2"/>
      <c r="AKB479" s="2"/>
      <c r="AKC479" s="2"/>
      <c r="AKD479" s="2"/>
      <c r="AKE479" s="2"/>
      <c r="AKF479" s="2"/>
      <c r="AKG479" s="2"/>
      <c r="AKH479" s="2"/>
      <c r="AKI479" s="2"/>
      <c r="AKJ479" s="2"/>
      <c r="AKK479" s="2"/>
      <c r="AKL479" s="2"/>
      <c r="AKM479" s="2"/>
      <c r="AKN479" s="2"/>
      <c r="AKO479" s="2"/>
      <c r="AKP479" s="2"/>
      <c r="AKQ479" s="2"/>
      <c r="AKR479" s="2"/>
      <c r="AKS479" s="2"/>
      <c r="AKT479" s="2"/>
      <c r="AKU479" s="2"/>
      <c r="AKV479" s="2"/>
      <c r="AKW479" s="2"/>
      <c r="AKX479" s="2"/>
      <c r="AKY479" s="2"/>
      <c r="AKZ479" s="2"/>
      <c r="ALA479" s="2"/>
      <c r="ALB479" s="2"/>
      <c r="ALC479" s="2"/>
      <c r="ALD479" s="2"/>
      <c r="ALE479" s="2"/>
      <c r="ALF479" s="2"/>
      <c r="ALG479" s="2"/>
      <c r="ALH479" s="2"/>
      <c r="ALI479" s="2"/>
      <c r="ALJ479" s="2"/>
      <c r="ALK479" s="2"/>
      <c r="ALL479" s="2"/>
      <c r="ALM479" s="2"/>
      <c r="ALN479" s="2"/>
      <c r="ALO479" s="2"/>
      <c r="ALP479" s="2"/>
      <c r="ALQ479" s="2"/>
      <c r="ALR479" s="2"/>
      <c r="ALS479" s="2"/>
      <c r="ALT479" s="2"/>
      <c r="ALU479" s="2"/>
      <c r="ALV479" s="2"/>
      <c r="ALW479" s="2"/>
      <c r="ALX479" s="2"/>
      <c r="ALY479" s="2"/>
      <c r="ALZ479" s="2"/>
      <c r="AMA479" s="2"/>
      <c r="AMB479" s="2"/>
      <c r="AMC479" s="2"/>
      <c r="AMD479" s="2"/>
      <c r="AME479" s="2"/>
      <c r="AMF479" s="2"/>
      <c r="AMG479" s="2"/>
      <c r="AMH479" s="2"/>
      <c r="AMI479" s="2"/>
    </row>
    <row r="480" spans="1:1023" outlineLevel="2" x14ac:dyDescent="0.3">
      <c r="A480" s="18" t="s">
        <v>86</v>
      </c>
      <c r="B480" s="19" t="s">
        <v>86</v>
      </c>
      <c r="C480" s="19" t="s">
        <v>54</v>
      </c>
      <c r="D480" s="20">
        <v>1</v>
      </c>
      <c r="E480" s="21" t="s">
        <v>160</v>
      </c>
      <c r="F480" s="22" t="s">
        <v>47</v>
      </c>
      <c r="G480" s="30">
        <v>7121.52</v>
      </c>
      <c r="H480" s="24"/>
      <c r="I480" s="31">
        <f t="shared" ref="I480:I485" si="63">H480*G480</f>
        <v>0</v>
      </c>
      <c r="J480" s="1"/>
      <c r="K480" s="46"/>
      <c r="L480" s="46"/>
      <c r="M480" s="46"/>
      <c r="N480" s="46"/>
      <c r="O480" s="46"/>
    </row>
    <row r="481" spans="1:1023" outlineLevel="2" x14ac:dyDescent="0.3">
      <c r="A481" s="18" t="s">
        <v>86</v>
      </c>
      <c r="B481" s="19" t="s">
        <v>86</v>
      </c>
      <c r="C481" s="19" t="s">
        <v>54</v>
      </c>
      <c r="D481" s="20">
        <v>2</v>
      </c>
      <c r="E481" s="21" t="s">
        <v>173</v>
      </c>
      <c r="F481" s="22" t="s">
        <v>171</v>
      </c>
      <c r="G481" s="30">
        <v>7560</v>
      </c>
      <c r="H481" s="24"/>
      <c r="I481" s="31">
        <f t="shared" si="63"/>
        <v>0</v>
      </c>
      <c r="J481" s="1"/>
      <c r="K481" s="46"/>
      <c r="L481" s="46"/>
      <c r="M481" s="46"/>
      <c r="N481" s="46"/>
      <c r="O481" s="46"/>
    </row>
    <row r="482" spans="1:1023" outlineLevel="2" x14ac:dyDescent="0.3">
      <c r="A482" s="18" t="s">
        <v>86</v>
      </c>
      <c r="B482" s="19" t="s">
        <v>86</v>
      </c>
      <c r="C482" s="19" t="s">
        <v>54</v>
      </c>
      <c r="D482" s="20">
        <v>3</v>
      </c>
      <c r="E482" s="21" t="s">
        <v>174</v>
      </c>
      <c r="F482" s="22" t="s">
        <v>171</v>
      </c>
      <c r="G482" s="30">
        <v>7560</v>
      </c>
      <c r="H482" s="24"/>
      <c r="I482" s="31">
        <f t="shared" si="63"/>
        <v>0</v>
      </c>
      <c r="J482" s="1"/>
      <c r="K482" s="46"/>
      <c r="L482" s="46"/>
      <c r="M482" s="46"/>
      <c r="N482" s="46"/>
      <c r="O482" s="46"/>
    </row>
    <row r="483" spans="1:1023" outlineLevel="2" x14ac:dyDescent="0.3">
      <c r="A483" s="18" t="s">
        <v>86</v>
      </c>
      <c r="B483" s="19" t="s">
        <v>86</v>
      </c>
      <c r="C483" s="19" t="s">
        <v>54</v>
      </c>
      <c r="D483" s="20">
        <v>4</v>
      </c>
      <c r="E483" s="21" t="s">
        <v>166</v>
      </c>
      <c r="F483" s="22" t="s">
        <v>47</v>
      </c>
      <c r="G483" s="30">
        <v>7121.52</v>
      </c>
      <c r="H483" s="24"/>
      <c r="I483" s="31">
        <f t="shared" si="63"/>
        <v>0</v>
      </c>
      <c r="J483" s="1"/>
      <c r="K483" s="46"/>
      <c r="L483" s="46"/>
      <c r="M483" s="46"/>
      <c r="N483" s="46"/>
      <c r="O483" s="46"/>
    </row>
    <row r="484" spans="1:1023" outlineLevel="2" x14ac:dyDescent="0.3">
      <c r="A484" s="18" t="s">
        <v>86</v>
      </c>
      <c r="B484" s="19" t="s">
        <v>86</v>
      </c>
      <c r="C484" s="19" t="s">
        <v>54</v>
      </c>
      <c r="D484" s="20">
        <v>5</v>
      </c>
      <c r="E484" s="21" t="s">
        <v>175</v>
      </c>
      <c r="F484" s="22" t="s">
        <v>75</v>
      </c>
      <c r="G484" s="30">
        <v>7560</v>
      </c>
      <c r="H484" s="24"/>
      <c r="I484" s="31">
        <f t="shared" si="63"/>
        <v>0</v>
      </c>
      <c r="J484" s="1"/>
      <c r="K484" s="46"/>
      <c r="L484" s="46"/>
      <c r="M484" s="46"/>
      <c r="N484" s="46"/>
      <c r="O484" s="46"/>
    </row>
    <row r="485" spans="1:1023" ht="28.8" outlineLevel="2" x14ac:dyDescent="0.3">
      <c r="A485" s="18" t="s">
        <v>86</v>
      </c>
      <c r="B485" s="19" t="s">
        <v>86</v>
      </c>
      <c r="C485" s="19" t="s">
        <v>54</v>
      </c>
      <c r="D485" s="20">
        <v>6</v>
      </c>
      <c r="E485" s="21" t="s">
        <v>169</v>
      </c>
      <c r="F485" s="22" t="s">
        <v>28</v>
      </c>
      <c r="G485" s="30">
        <v>75.599999999999994</v>
      </c>
      <c r="H485" s="24"/>
      <c r="I485" s="31">
        <f t="shared" si="63"/>
        <v>0</v>
      </c>
      <c r="J485" s="1"/>
      <c r="K485" s="46"/>
      <c r="L485" s="46"/>
      <c r="M485" s="46"/>
      <c r="N485" s="46"/>
      <c r="O485" s="46"/>
    </row>
    <row r="486" spans="1:1023" ht="17.399999999999999" outlineLevel="2" x14ac:dyDescent="0.35">
      <c r="A486" s="36" t="s">
        <v>86</v>
      </c>
      <c r="B486" s="37" t="s">
        <v>86</v>
      </c>
      <c r="C486" s="39" t="s">
        <v>62</v>
      </c>
      <c r="D486" s="14"/>
      <c r="E486" s="37" t="s">
        <v>228</v>
      </c>
      <c r="F486" s="15"/>
      <c r="G486" s="15"/>
      <c r="H486" s="16"/>
      <c r="I486" s="17"/>
      <c r="J486" s="1"/>
      <c r="K486" s="46"/>
      <c r="L486" s="47"/>
      <c r="M486" s="47"/>
      <c r="N486" s="47"/>
      <c r="O486" s="4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  <c r="LK486" s="2"/>
      <c r="LL486" s="2"/>
      <c r="LM486" s="2"/>
      <c r="LN486" s="2"/>
      <c r="LO486" s="2"/>
      <c r="LP486" s="2"/>
      <c r="LQ486" s="2"/>
      <c r="LR486" s="2"/>
      <c r="LS486" s="2"/>
      <c r="LT486" s="2"/>
      <c r="LU486" s="2"/>
      <c r="LV486" s="2"/>
      <c r="LW486" s="2"/>
      <c r="LX486" s="2"/>
      <c r="LY486" s="2"/>
      <c r="LZ486" s="2"/>
      <c r="MA486" s="2"/>
      <c r="MB486" s="2"/>
      <c r="MC486" s="2"/>
      <c r="MD486" s="2"/>
      <c r="ME486" s="2"/>
      <c r="MF486" s="2"/>
      <c r="MG486" s="2"/>
      <c r="MH486" s="2"/>
      <c r="MI486" s="2"/>
      <c r="MJ486" s="2"/>
      <c r="MK486" s="2"/>
      <c r="ML486" s="2"/>
      <c r="MM486" s="2"/>
      <c r="MN486" s="2"/>
      <c r="MO486" s="2"/>
      <c r="MP486" s="2"/>
      <c r="MQ486" s="2"/>
      <c r="MR486" s="2"/>
      <c r="MS486" s="2"/>
      <c r="MT486" s="2"/>
      <c r="MU486" s="2"/>
      <c r="MV486" s="2"/>
      <c r="MW486" s="2"/>
      <c r="MX486" s="2"/>
      <c r="MY486" s="2"/>
      <c r="MZ486" s="2"/>
      <c r="NA486" s="2"/>
      <c r="NB486" s="2"/>
      <c r="NC486" s="2"/>
      <c r="ND486" s="2"/>
      <c r="NE486" s="2"/>
      <c r="NF486" s="2"/>
      <c r="NG486" s="2"/>
      <c r="NH486" s="2"/>
      <c r="NI486" s="2"/>
      <c r="NJ486" s="2"/>
      <c r="NK486" s="2"/>
      <c r="NL486" s="2"/>
      <c r="NM486" s="2"/>
      <c r="NN486" s="2"/>
      <c r="NO486" s="2"/>
      <c r="NP486" s="2"/>
      <c r="NQ486" s="2"/>
      <c r="NR486" s="2"/>
      <c r="NS486" s="2"/>
      <c r="NT486" s="2"/>
      <c r="NU486" s="2"/>
      <c r="NV486" s="2"/>
      <c r="NW486" s="2"/>
      <c r="NX486" s="2"/>
      <c r="NY486" s="2"/>
      <c r="NZ486" s="2"/>
      <c r="OA486" s="2"/>
      <c r="OB486" s="2"/>
      <c r="OC486" s="2"/>
      <c r="OD486" s="2"/>
      <c r="OE486" s="2"/>
      <c r="OF486" s="2"/>
      <c r="OG486" s="2"/>
      <c r="OH486" s="2"/>
      <c r="OI486" s="2"/>
      <c r="OJ486" s="2"/>
      <c r="OK486" s="2"/>
      <c r="OL486" s="2"/>
      <c r="OM486" s="2"/>
      <c r="ON486" s="2"/>
      <c r="OO486" s="2"/>
      <c r="OP486" s="2"/>
      <c r="OQ486" s="2"/>
      <c r="OR486" s="2"/>
      <c r="OS486" s="2"/>
      <c r="OT486" s="2"/>
      <c r="OU486" s="2"/>
      <c r="OV486" s="2"/>
      <c r="OW486" s="2"/>
      <c r="OX486" s="2"/>
      <c r="OY486" s="2"/>
      <c r="OZ486" s="2"/>
      <c r="PA486" s="2"/>
      <c r="PB486" s="2"/>
      <c r="PC486" s="2"/>
      <c r="PD486" s="2"/>
      <c r="PE486" s="2"/>
      <c r="PF486" s="2"/>
      <c r="PG486" s="2"/>
      <c r="PH486" s="2"/>
      <c r="PI486" s="2"/>
      <c r="PJ486" s="2"/>
      <c r="PK486" s="2"/>
      <c r="PL486" s="2"/>
      <c r="PM486" s="2"/>
      <c r="PN486" s="2"/>
      <c r="PO486" s="2"/>
      <c r="PP486" s="2"/>
      <c r="PQ486" s="2"/>
      <c r="PR486" s="2"/>
      <c r="PS486" s="2"/>
      <c r="PT486" s="2"/>
      <c r="PU486" s="2"/>
      <c r="PV486" s="2"/>
      <c r="PW486" s="2"/>
      <c r="PX486" s="2"/>
      <c r="PY486" s="2"/>
      <c r="PZ486" s="2"/>
      <c r="QA486" s="2"/>
      <c r="QB486" s="2"/>
      <c r="QC486" s="2"/>
      <c r="QD486" s="2"/>
      <c r="QE486" s="2"/>
      <c r="QF486" s="2"/>
      <c r="QG486" s="2"/>
      <c r="QH486" s="2"/>
      <c r="QI486" s="2"/>
      <c r="QJ486" s="2"/>
      <c r="QK486" s="2"/>
      <c r="QL486" s="2"/>
      <c r="QM486" s="2"/>
      <c r="QN486" s="2"/>
      <c r="QO486" s="2"/>
      <c r="QP486" s="2"/>
      <c r="QQ486" s="2"/>
      <c r="QR486" s="2"/>
      <c r="QS486" s="2"/>
      <c r="QT486" s="2"/>
      <c r="QU486" s="2"/>
      <c r="QV486" s="2"/>
      <c r="QW486" s="2"/>
      <c r="QX486" s="2"/>
      <c r="QY486" s="2"/>
      <c r="QZ486" s="2"/>
      <c r="RA486" s="2"/>
      <c r="RB486" s="2"/>
      <c r="RC486" s="2"/>
      <c r="RD486" s="2"/>
      <c r="RE486" s="2"/>
      <c r="RF486" s="2"/>
      <c r="RG486" s="2"/>
      <c r="RH486" s="2"/>
      <c r="RI486" s="2"/>
      <c r="RJ486" s="2"/>
      <c r="RK486" s="2"/>
      <c r="RL486" s="2"/>
      <c r="RM486" s="2"/>
      <c r="RN486" s="2"/>
      <c r="RO486" s="2"/>
      <c r="RP486" s="2"/>
      <c r="RQ486" s="2"/>
      <c r="RR486" s="2"/>
      <c r="RS486" s="2"/>
      <c r="RT486" s="2"/>
      <c r="RU486" s="2"/>
      <c r="RV486" s="2"/>
      <c r="RW486" s="2"/>
      <c r="RX486" s="2"/>
      <c r="RY486" s="2"/>
      <c r="RZ486" s="2"/>
      <c r="SA486" s="2"/>
      <c r="SB486" s="2"/>
      <c r="SC486" s="2"/>
      <c r="SD486" s="2"/>
      <c r="SE486" s="2"/>
      <c r="SF486" s="2"/>
      <c r="SG486" s="2"/>
      <c r="SH486" s="2"/>
      <c r="SI486" s="2"/>
      <c r="SJ486" s="2"/>
      <c r="SK486" s="2"/>
      <c r="SL486" s="2"/>
      <c r="SM486" s="2"/>
      <c r="SN486" s="2"/>
      <c r="SO486" s="2"/>
      <c r="SP486" s="2"/>
      <c r="SQ486" s="2"/>
      <c r="SR486" s="2"/>
      <c r="SS486" s="2"/>
      <c r="ST486" s="2"/>
      <c r="SU486" s="2"/>
      <c r="SV486" s="2"/>
      <c r="SW486" s="2"/>
      <c r="SX486" s="2"/>
      <c r="SY486" s="2"/>
      <c r="SZ486" s="2"/>
      <c r="TA486" s="2"/>
      <c r="TB486" s="2"/>
      <c r="TC486" s="2"/>
      <c r="TD486" s="2"/>
      <c r="TE486" s="2"/>
      <c r="TF486" s="2"/>
      <c r="TG486" s="2"/>
      <c r="TH486" s="2"/>
      <c r="TI486" s="2"/>
      <c r="TJ486" s="2"/>
      <c r="TK486" s="2"/>
      <c r="TL486" s="2"/>
      <c r="TM486" s="2"/>
      <c r="TN486" s="2"/>
      <c r="TO486" s="2"/>
      <c r="TP486" s="2"/>
      <c r="TQ486" s="2"/>
      <c r="TR486" s="2"/>
      <c r="TS486" s="2"/>
      <c r="TT486" s="2"/>
      <c r="TU486" s="2"/>
      <c r="TV486" s="2"/>
      <c r="TW486" s="2"/>
      <c r="TX486" s="2"/>
      <c r="TY486" s="2"/>
      <c r="TZ486" s="2"/>
      <c r="UA486" s="2"/>
      <c r="UB486" s="2"/>
      <c r="UC486" s="2"/>
      <c r="UD486" s="2"/>
      <c r="UE486" s="2"/>
      <c r="UF486" s="2"/>
      <c r="UG486" s="2"/>
      <c r="UH486" s="2"/>
      <c r="UI486" s="2"/>
      <c r="UJ486" s="2"/>
      <c r="UK486" s="2"/>
      <c r="UL486" s="2"/>
      <c r="UM486" s="2"/>
      <c r="UN486" s="2"/>
      <c r="UO486" s="2"/>
      <c r="UP486" s="2"/>
      <c r="UQ486" s="2"/>
      <c r="UR486" s="2"/>
      <c r="US486" s="2"/>
      <c r="UT486" s="2"/>
      <c r="UU486" s="2"/>
      <c r="UV486" s="2"/>
      <c r="UW486" s="2"/>
      <c r="UX486" s="2"/>
      <c r="UY486" s="2"/>
      <c r="UZ486" s="2"/>
      <c r="VA486" s="2"/>
      <c r="VB486" s="2"/>
      <c r="VC486" s="2"/>
      <c r="VD486" s="2"/>
      <c r="VE486" s="2"/>
      <c r="VF486" s="2"/>
      <c r="VG486" s="2"/>
      <c r="VH486" s="2"/>
      <c r="VI486" s="2"/>
      <c r="VJ486" s="2"/>
      <c r="VK486" s="2"/>
      <c r="VL486" s="2"/>
      <c r="VM486" s="2"/>
      <c r="VN486" s="2"/>
      <c r="VO486" s="2"/>
      <c r="VP486" s="2"/>
      <c r="VQ486" s="2"/>
      <c r="VR486" s="2"/>
      <c r="VS486" s="2"/>
      <c r="VT486" s="2"/>
      <c r="VU486" s="2"/>
      <c r="VV486" s="2"/>
      <c r="VW486" s="2"/>
      <c r="VX486" s="2"/>
      <c r="VY486" s="2"/>
      <c r="VZ486" s="2"/>
      <c r="WA486" s="2"/>
      <c r="WB486" s="2"/>
      <c r="WC486" s="2"/>
      <c r="WD486" s="2"/>
      <c r="WE486" s="2"/>
      <c r="WF486" s="2"/>
      <c r="WG486" s="2"/>
      <c r="WH486" s="2"/>
      <c r="WI486" s="2"/>
      <c r="WJ486" s="2"/>
      <c r="WK486" s="2"/>
      <c r="WL486" s="2"/>
      <c r="WM486" s="2"/>
      <c r="WN486" s="2"/>
      <c r="WO486" s="2"/>
      <c r="WP486" s="2"/>
      <c r="WQ486" s="2"/>
      <c r="WR486" s="2"/>
      <c r="WS486" s="2"/>
      <c r="WT486" s="2"/>
      <c r="WU486" s="2"/>
      <c r="WV486" s="2"/>
      <c r="WW486" s="2"/>
      <c r="WX486" s="2"/>
      <c r="WY486" s="2"/>
      <c r="WZ486" s="2"/>
      <c r="XA486" s="2"/>
      <c r="XB486" s="2"/>
      <c r="XC486" s="2"/>
      <c r="XD486" s="2"/>
      <c r="XE486" s="2"/>
      <c r="XF486" s="2"/>
      <c r="XG486" s="2"/>
      <c r="XH486" s="2"/>
      <c r="XI486" s="2"/>
      <c r="XJ486" s="2"/>
      <c r="XK486" s="2"/>
      <c r="XL486" s="2"/>
      <c r="XM486" s="2"/>
      <c r="XN486" s="2"/>
      <c r="XO486" s="2"/>
      <c r="XP486" s="2"/>
      <c r="XQ486" s="2"/>
      <c r="XR486" s="2"/>
      <c r="XS486" s="2"/>
      <c r="XT486" s="2"/>
      <c r="XU486" s="2"/>
      <c r="XV486" s="2"/>
      <c r="XW486" s="2"/>
      <c r="XX486" s="2"/>
      <c r="XY486" s="2"/>
      <c r="XZ486" s="2"/>
      <c r="YA486" s="2"/>
      <c r="YB486" s="2"/>
      <c r="YC486" s="2"/>
      <c r="YD486" s="2"/>
      <c r="YE486" s="2"/>
      <c r="YF486" s="2"/>
      <c r="YG486" s="2"/>
      <c r="YH486" s="2"/>
      <c r="YI486" s="2"/>
      <c r="YJ486" s="2"/>
      <c r="YK486" s="2"/>
      <c r="YL486" s="2"/>
      <c r="YM486" s="2"/>
      <c r="YN486" s="2"/>
      <c r="YO486" s="2"/>
      <c r="YP486" s="2"/>
      <c r="YQ486" s="2"/>
      <c r="YR486" s="2"/>
      <c r="YS486" s="2"/>
      <c r="YT486" s="2"/>
      <c r="YU486" s="2"/>
      <c r="YV486" s="2"/>
      <c r="YW486" s="2"/>
      <c r="YX486" s="2"/>
      <c r="YY486" s="2"/>
      <c r="YZ486" s="2"/>
      <c r="ZA486" s="2"/>
      <c r="ZB486" s="2"/>
      <c r="ZC486" s="2"/>
      <c r="ZD486" s="2"/>
      <c r="ZE486" s="2"/>
      <c r="ZF486" s="2"/>
      <c r="ZG486" s="2"/>
      <c r="ZH486" s="2"/>
      <c r="ZI486" s="2"/>
      <c r="ZJ486" s="2"/>
      <c r="ZK486" s="2"/>
      <c r="ZL486" s="2"/>
      <c r="ZM486" s="2"/>
      <c r="ZN486" s="2"/>
      <c r="ZO486" s="2"/>
      <c r="ZP486" s="2"/>
      <c r="ZQ486" s="2"/>
      <c r="ZR486" s="2"/>
      <c r="ZS486" s="2"/>
      <c r="ZT486" s="2"/>
      <c r="ZU486" s="2"/>
      <c r="ZV486" s="2"/>
      <c r="ZW486" s="2"/>
      <c r="ZX486" s="2"/>
      <c r="ZY486" s="2"/>
      <c r="ZZ486" s="2"/>
      <c r="AAA486" s="2"/>
      <c r="AAB486" s="2"/>
      <c r="AAC486" s="2"/>
      <c r="AAD486" s="2"/>
      <c r="AAE486" s="2"/>
      <c r="AAF486" s="2"/>
      <c r="AAG486" s="2"/>
      <c r="AAH486" s="2"/>
      <c r="AAI486" s="2"/>
      <c r="AAJ486" s="2"/>
      <c r="AAK486" s="2"/>
      <c r="AAL486" s="2"/>
      <c r="AAM486" s="2"/>
      <c r="AAN486" s="2"/>
      <c r="AAO486" s="2"/>
      <c r="AAP486" s="2"/>
      <c r="AAQ486" s="2"/>
      <c r="AAR486" s="2"/>
      <c r="AAS486" s="2"/>
      <c r="AAT486" s="2"/>
      <c r="AAU486" s="2"/>
      <c r="AAV486" s="2"/>
      <c r="AAW486" s="2"/>
      <c r="AAX486" s="2"/>
      <c r="AAY486" s="2"/>
      <c r="AAZ486" s="2"/>
      <c r="ABA486" s="2"/>
      <c r="ABB486" s="2"/>
      <c r="ABC486" s="2"/>
      <c r="ABD486" s="2"/>
      <c r="ABE486" s="2"/>
      <c r="ABF486" s="2"/>
      <c r="ABG486" s="2"/>
      <c r="ABH486" s="2"/>
      <c r="ABI486" s="2"/>
      <c r="ABJ486" s="2"/>
      <c r="ABK486" s="2"/>
      <c r="ABL486" s="2"/>
      <c r="ABM486" s="2"/>
      <c r="ABN486" s="2"/>
      <c r="ABO486" s="2"/>
      <c r="ABP486" s="2"/>
      <c r="ABQ486" s="2"/>
      <c r="ABR486" s="2"/>
      <c r="ABS486" s="2"/>
      <c r="ABT486" s="2"/>
      <c r="ABU486" s="2"/>
      <c r="ABV486" s="2"/>
      <c r="ABW486" s="2"/>
      <c r="ABX486" s="2"/>
      <c r="ABY486" s="2"/>
      <c r="ABZ486" s="2"/>
      <c r="ACA486" s="2"/>
      <c r="ACB486" s="2"/>
      <c r="ACC486" s="2"/>
      <c r="ACD486" s="2"/>
      <c r="ACE486" s="2"/>
      <c r="ACF486" s="2"/>
      <c r="ACG486" s="2"/>
      <c r="ACH486" s="2"/>
      <c r="ACI486" s="2"/>
      <c r="ACJ486" s="2"/>
      <c r="ACK486" s="2"/>
      <c r="ACL486" s="2"/>
      <c r="ACM486" s="2"/>
      <c r="ACN486" s="2"/>
      <c r="ACO486" s="2"/>
      <c r="ACP486" s="2"/>
      <c r="ACQ486" s="2"/>
      <c r="ACR486" s="2"/>
      <c r="ACS486" s="2"/>
      <c r="ACT486" s="2"/>
      <c r="ACU486" s="2"/>
      <c r="ACV486" s="2"/>
      <c r="ACW486" s="2"/>
      <c r="ACX486" s="2"/>
      <c r="ACY486" s="2"/>
      <c r="ACZ486" s="2"/>
      <c r="ADA486" s="2"/>
      <c r="ADB486" s="2"/>
      <c r="ADC486" s="2"/>
      <c r="ADD486" s="2"/>
      <c r="ADE486" s="2"/>
      <c r="ADF486" s="2"/>
      <c r="ADG486" s="2"/>
      <c r="ADH486" s="2"/>
      <c r="ADI486" s="2"/>
      <c r="ADJ486" s="2"/>
      <c r="ADK486" s="2"/>
      <c r="ADL486" s="2"/>
      <c r="ADM486" s="2"/>
      <c r="ADN486" s="2"/>
      <c r="ADO486" s="2"/>
      <c r="ADP486" s="2"/>
      <c r="ADQ486" s="2"/>
      <c r="ADR486" s="2"/>
      <c r="ADS486" s="2"/>
      <c r="ADT486" s="2"/>
      <c r="ADU486" s="2"/>
      <c r="ADV486" s="2"/>
      <c r="ADW486" s="2"/>
      <c r="ADX486" s="2"/>
      <c r="ADY486" s="2"/>
      <c r="ADZ486" s="2"/>
      <c r="AEA486" s="2"/>
      <c r="AEB486" s="2"/>
      <c r="AEC486" s="2"/>
      <c r="AED486" s="2"/>
      <c r="AEE486" s="2"/>
      <c r="AEF486" s="2"/>
      <c r="AEG486" s="2"/>
      <c r="AEH486" s="2"/>
      <c r="AEI486" s="2"/>
      <c r="AEJ486" s="2"/>
      <c r="AEK486" s="2"/>
      <c r="AEL486" s="2"/>
      <c r="AEM486" s="2"/>
      <c r="AEN486" s="2"/>
      <c r="AEO486" s="2"/>
      <c r="AEP486" s="2"/>
      <c r="AEQ486" s="2"/>
      <c r="AER486" s="2"/>
      <c r="AES486" s="2"/>
      <c r="AET486" s="2"/>
      <c r="AEU486" s="2"/>
      <c r="AEV486" s="2"/>
      <c r="AEW486" s="2"/>
      <c r="AEX486" s="2"/>
      <c r="AEY486" s="2"/>
      <c r="AEZ486" s="2"/>
      <c r="AFA486" s="2"/>
      <c r="AFB486" s="2"/>
      <c r="AFC486" s="2"/>
      <c r="AFD486" s="2"/>
      <c r="AFE486" s="2"/>
      <c r="AFF486" s="2"/>
      <c r="AFG486" s="2"/>
      <c r="AFH486" s="2"/>
      <c r="AFI486" s="2"/>
      <c r="AFJ486" s="2"/>
      <c r="AFK486" s="2"/>
      <c r="AFL486" s="2"/>
      <c r="AFM486" s="2"/>
      <c r="AFN486" s="2"/>
      <c r="AFO486" s="2"/>
      <c r="AFP486" s="2"/>
      <c r="AFQ486" s="2"/>
      <c r="AFR486" s="2"/>
      <c r="AFS486" s="2"/>
      <c r="AFT486" s="2"/>
      <c r="AFU486" s="2"/>
      <c r="AFV486" s="2"/>
      <c r="AFW486" s="2"/>
      <c r="AFX486" s="2"/>
      <c r="AFY486" s="2"/>
      <c r="AFZ486" s="2"/>
      <c r="AGA486" s="2"/>
      <c r="AGB486" s="2"/>
      <c r="AGC486" s="2"/>
      <c r="AGD486" s="2"/>
      <c r="AGE486" s="2"/>
      <c r="AGF486" s="2"/>
      <c r="AGG486" s="2"/>
      <c r="AGH486" s="2"/>
      <c r="AGI486" s="2"/>
      <c r="AGJ486" s="2"/>
      <c r="AGK486" s="2"/>
      <c r="AGL486" s="2"/>
      <c r="AGM486" s="2"/>
      <c r="AGN486" s="2"/>
      <c r="AGO486" s="2"/>
      <c r="AGP486" s="2"/>
      <c r="AGQ486" s="2"/>
      <c r="AGR486" s="2"/>
      <c r="AGS486" s="2"/>
      <c r="AGT486" s="2"/>
      <c r="AGU486" s="2"/>
      <c r="AGV486" s="2"/>
      <c r="AGW486" s="2"/>
      <c r="AGX486" s="2"/>
      <c r="AGY486" s="2"/>
      <c r="AGZ486" s="2"/>
      <c r="AHA486" s="2"/>
      <c r="AHB486" s="2"/>
      <c r="AHC486" s="2"/>
      <c r="AHD486" s="2"/>
      <c r="AHE486" s="2"/>
      <c r="AHF486" s="2"/>
      <c r="AHG486" s="2"/>
      <c r="AHH486" s="2"/>
      <c r="AHI486" s="2"/>
      <c r="AHJ486" s="2"/>
      <c r="AHK486" s="2"/>
      <c r="AHL486" s="2"/>
      <c r="AHM486" s="2"/>
      <c r="AHN486" s="2"/>
      <c r="AHO486" s="2"/>
      <c r="AHP486" s="2"/>
      <c r="AHQ486" s="2"/>
      <c r="AHR486" s="2"/>
      <c r="AHS486" s="2"/>
      <c r="AHT486" s="2"/>
      <c r="AHU486" s="2"/>
      <c r="AHV486" s="2"/>
      <c r="AHW486" s="2"/>
      <c r="AHX486" s="2"/>
      <c r="AHY486" s="2"/>
      <c r="AHZ486" s="2"/>
      <c r="AIA486" s="2"/>
      <c r="AIB486" s="2"/>
      <c r="AIC486" s="2"/>
      <c r="AID486" s="2"/>
      <c r="AIE486" s="2"/>
      <c r="AIF486" s="2"/>
      <c r="AIG486" s="2"/>
      <c r="AIH486" s="2"/>
      <c r="AII486" s="2"/>
      <c r="AIJ486" s="2"/>
      <c r="AIK486" s="2"/>
      <c r="AIL486" s="2"/>
      <c r="AIM486" s="2"/>
      <c r="AIN486" s="2"/>
      <c r="AIO486" s="2"/>
      <c r="AIP486" s="2"/>
      <c r="AIQ486" s="2"/>
      <c r="AIR486" s="2"/>
      <c r="AIS486" s="2"/>
      <c r="AIT486" s="2"/>
      <c r="AIU486" s="2"/>
      <c r="AIV486" s="2"/>
      <c r="AIW486" s="2"/>
      <c r="AIX486" s="2"/>
      <c r="AIY486" s="2"/>
      <c r="AIZ486" s="2"/>
      <c r="AJA486" s="2"/>
      <c r="AJB486" s="2"/>
      <c r="AJC486" s="2"/>
      <c r="AJD486" s="2"/>
      <c r="AJE486" s="2"/>
      <c r="AJF486" s="2"/>
      <c r="AJG486" s="2"/>
      <c r="AJH486" s="2"/>
      <c r="AJI486" s="2"/>
      <c r="AJJ486" s="2"/>
      <c r="AJK486" s="2"/>
      <c r="AJL486" s="2"/>
      <c r="AJM486" s="2"/>
      <c r="AJN486" s="2"/>
      <c r="AJO486" s="2"/>
      <c r="AJP486" s="2"/>
      <c r="AJQ486" s="2"/>
      <c r="AJR486" s="2"/>
      <c r="AJS486" s="2"/>
      <c r="AJT486" s="2"/>
      <c r="AJU486" s="2"/>
      <c r="AJV486" s="2"/>
      <c r="AJW486" s="2"/>
      <c r="AJX486" s="2"/>
      <c r="AJY486" s="2"/>
      <c r="AJZ486" s="2"/>
      <c r="AKA486" s="2"/>
      <c r="AKB486" s="2"/>
      <c r="AKC486" s="2"/>
      <c r="AKD486" s="2"/>
      <c r="AKE486" s="2"/>
      <c r="AKF486" s="2"/>
      <c r="AKG486" s="2"/>
      <c r="AKH486" s="2"/>
      <c r="AKI486" s="2"/>
      <c r="AKJ486" s="2"/>
      <c r="AKK486" s="2"/>
      <c r="AKL486" s="2"/>
      <c r="AKM486" s="2"/>
      <c r="AKN486" s="2"/>
      <c r="AKO486" s="2"/>
      <c r="AKP486" s="2"/>
      <c r="AKQ486" s="2"/>
      <c r="AKR486" s="2"/>
      <c r="AKS486" s="2"/>
      <c r="AKT486" s="2"/>
      <c r="AKU486" s="2"/>
      <c r="AKV486" s="2"/>
      <c r="AKW486" s="2"/>
      <c r="AKX486" s="2"/>
      <c r="AKY486" s="2"/>
      <c r="AKZ486" s="2"/>
      <c r="ALA486" s="2"/>
      <c r="ALB486" s="2"/>
      <c r="ALC486" s="2"/>
      <c r="ALD486" s="2"/>
      <c r="ALE486" s="2"/>
      <c r="ALF486" s="2"/>
      <c r="ALG486" s="2"/>
      <c r="ALH486" s="2"/>
      <c r="ALI486" s="2"/>
      <c r="ALJ486" s="2"/>
      <c r="ALK486" s="2"/>
      <c r="ALL486" s="2"/>
      <c r="ALM486" s="2"/>
      <c r="ALN486" s="2"/>
      <c r="ALO486" s="2"/>
      <c r="ALP486" s="2"/>
      <c r="ALQ486" s="2"/>
      <c r="ALR486" s="2"/>
      <c r="ALS486" s="2"/>
      <c r="ALT486" s="2"/>
      <c r="ALU486" s="2"/>
      <c r="ALV486" s="2"/>
      <c r="ALW486" s="2"/>
      <c r="ALX486" s="2"/>
      <c r="ALY486" s="2"/>
      <c r="ALZ486" s="2"/>
      <c r="AMA486" s="2"/>
      <c r="AMB486" s="2"/>
      <c r="AMC486" s="2"/>
      <c r="AMD486" s="2"/>
      <c r="AME486" s="2"/>
      <c r="AMF486" s="2"/>
      <c r="AMG486" s="2"/>
      <c r="AMH486" s="2"/>
      <c r="AMI486" s="2"/>
    </row>
    <row r="487" spans="1:1023" outlineLevel="2" x14ac:dyDescent="0.3">
      <c r="A487" s="18" t="s">
        <v>86</v>
      </c>
      <c r="B487" s="19" t="s">
        <v>86</v>
      </c>
      <c r="C487" s="19" t="s">
        <v>62</v>
      </c>
      <c r="D487" s="20">
        <v>1</v>
      </c>
      <c r="E487" s="21" t="s">
        <v>160</v>
      </c>
      <c r="F487" s="22" t="s">
        <v>47</v>
      </c>
      <c r="G487" s="30">
        <v>3280.3439999999996</v>
      </c>
      <c r="H487" s="24"/>
      <c r="I487" s="31">
        <f t="shared" ref="I487:I492" si="64">H487*G487</f>
        <v>0</v>
      </c>
      <c r="J487" s="1"/>
      <c r="K487" s="46"/>
      <c r="L487" s="46"/>
      <c r="M487" s="46"/>
      <c r="N487" s="46"/>
      <c r="O487" s="46"/>
    </row>
    <row r="488" spans="1:1023" outlineLevel="2" x14ac:dyDescent="0.3">
      <c r="A488" s="18" t="s">
        <v>86</v>
      </c>
      <c r="B488" s="19" t="s">
        <v>86</v>
      </c>
      <c r="C488" s="19" t="s">
        <v>62</v>
      </c>
      <c r="D488" s="20">
        <v>2</v>
      </c>
      <c r="E488" s="21" t="s">
        <v>173</v>
      </c>
      <c r="F488" s="22" t="s">
        <v>171</v>
      </c>
      <c r="G488" s="30">
        <v>231</v>
      </c>
      <c r="H488" s="24"/>
      <c r="I488" s="31">
        <f t="shared" si="64"/>
        <v>0</v>
      </c>
      <c r="J488" s="1"/>
      <c r="K488" s="46"/>
      <c r="L488" s="46"/>
      <c r="M488" s="46"/>
      <c r="N488" s="46"/>
      <c r="O488" s="46"/>
    </row>
    <row r="489" spans="1:1023" outlineLevel="2" x14ac:dyDescent="0.3">
      <c r="A489" s="18" t="s">
        <v>86</v>
      </c>
      <c r="B489" s="19" t="s">
        <v>86</v>
      </c>
      <c r="C489" s="19" t="s">
        <v>62</v>
      </c>
      <c r="D489" s="20">
        <v>3</v>
      </c>
      <c r="E489" s="21" t="s">
        <v>174</v>
      </c>
      <c r="F489" s="22" t="s">
        <v>171</v>
      </c>
      <c r="G489" s="30">
        <v>231</v>
      </c>
      <c r="H489" s="24"/>
      <c r="I489" s="31">
        <f t="shared" si="64"/>
        <v>0</v>
      </c>
      <c r="J489" s="1"/>
      <c r="K489" s="46"/>
      <c r="L489" s="46"/>
      <c r="M489" s="46"/>
      <c r="N489" s="46"/>
      <c r="O489" s="46"/>
    </row>
    <row r="490" spans="1:1023" outlineLevel="2" x14ac:dyDescent="0.3">
      <c r="A490" s="18" t="s">
        <v>86</v>
      </c>
      <c r="B490" s="19" t="s">
        <v>86</v>
      </c>
      <c r="C490" s="19" t="s">
        <v>62</v>
      </c>
      <c r="D490" s="20">
        <v>4</v>
      </c>
      <c r="E490" s="21" t="s">
        <v>166</v>
      </c>
      <c r="F490" s="22" t="s">
        <v>47</v>
      </c>
      <c r="G490" s="30">
        <v>3280.3439999999996</v>
      </c>
      <c r="H490" s="24"/>
      <c r="I490" s="31">
        <f t="shared" si="64"/>
        <v>0</v>
      </c>
      <c r="J490" s="1"/>
      <c r="K490" s="46"/>
      <c r="L490" s="46"/>
      <c r="M490" s="46"/>
      <c r="N490" s="46"/>
      <c r="O490" s="46"/>
    </row>
    <row r="491" spans="1:1023" outlineLevel="2" x14ac:dyDescent="0.3">
      <c r="A491" s="18" t="s">
        <v>86</v>
      </c>
      <c r="B491" s="19" t="s">
        <v>86</v>
      </c>
      <c r="C491" s="19" t="s">
        <v>62</v>
      </c>
      <c r="D491" s="20">
        <v>5</v>
      </c>
      <c r="E491" s="21" t="s">
        <v>175</v>
      </c>
      <c r="F491" s="22" t="s">
        <v>75</v>
      </c>
      <c r="G491" s="30">
        <v>231</v>
      </c>
      <c r="H491" s="24"/>
      <c r="I491" s="31">
        <f t="shared" si="64"/>
        <v>0</v>
      </c>
      <c r="J491" s="1"/>
      <c r="K491" s="46"/>
      <c r="L491" s="46"/>
      <c r="M491" s="46"/>
      <c r="N491" s="46"/>
      <c r="O491" s="46"/>
    </row>
    <row r="492" spans="1:1023" ht="28.8" outlineLevel="2" x14ac:dyDescent="0.3">
      <c r="A492" s="18" t="s">
        <v>86</v>
      </c>
      <c r="B492" s="19" t="s">
        <v>86</v>
      </c>
      <c r="C492" s="19" t="s">
        <v>62</v>
      </c>
      <c r="D492" s="20">
        <v>6</v>
      </c>
      <c r="E492" s="21" t="s">
        <v>169</v>
      </c>
      <c r="F492" s="22" t="s">
        <v>28</v>
      </c>
      <c r="G492" s="30">
        <v>1.05</v>
      </c>
      <c r="H492" s="24"/>
      <c r="I492" s="31">
        <f t="shared" si="64"/>
        <v>0</v>
      </c>
      <c r="J492" s="1"/>
      <c r="K492" s="46"/>
      <c r="L492" s="46"/>
      <c r="M492" s="46"/>
      <c r="N492" s="46"/>
      <c r="O492" s="46"/>
    </row>
    <row r="493" spans="1:1023" ht="17.399999999999999" outlineLevel="2" x14ac:dyDescent="0.35">
      <c r="A493" s="36" t="s">
        <v>86</v>
      </c>
      <c r="B493" s="37" t="s">
        <v>86</v>
      </c>
      <c r="C493" s="39" t="s">
        <v>77</v>
      </c>
      <c r="D493" s="14"/>
      <c r="E493" s="37" t="s">
        <v>229</v>
      </c>
      <c r="F493" s="15"/>
      <c r="G493" s="15"/>
      <c r="H493" s="16"/>
      <c r="I493" s="17"/>
      <c r="J493" s="1"/>
      <c r="K493" s="46"/>
      <c r="L493" s="47"/>
      <c r="M493" s="47"/>
      <c r="N493" s="47"/>
      <c r="O493" s="4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  <c r="LK493" s="2"/>
      <c r="LL493" s="2"/>
      <c r="LM493" s="2"/>
      <c r="LN493" s="2"/>
      <c r="LO493" s="2"/>
      <c r="LP493" s="2"/>
      <c r="LQ493" s="2"/>
      <c r="LR493" s="2"/>
      <c r="LS493" s="2"/>
      <c r="LT493" s="2"/>
      <c r="LU493" s="2"/>
      <c r="LV493" s="2"/>
      <c r="LW493" s="2"/>
      <c r="LX493" s="2"/>
      <c r="LY493" s="2"/>
      <c r="LZ493" s="2"/>
      <c r="MA493" s="2"/>
      <c r="MB493" s="2"/>
      <c r="MC493" s="2"/>
      <c r="MD493" s="2"/>
      <c r="ME493" s="2"/>
      <c r="MF493" s="2"/>
      <c r="MG493" s="2"/>
      <c r="MH493" s="2"/>
      <c r="MI493" s="2"/>
      <c r="MJ493" s="2"/>
      <c r="MK493" s="2"/>
      <c r="ML493" s="2"/>
      <c r="MM493" s="2"/>
      <c r="MN493" s="2"/>
      <c r="MO493" s="2"/>
      <c r="MP493" s="2"/>
      <c r="MQ493" s="2"/>
      <c r="MR493" s="2"/>
      <c r="MS493" s="2"/>
      <c r="MT493" s="2"/>
      <c r="MU493" s="2"/>
      <c r="MV493" s="2"/>
      <c r="MW493" s="2"/>
      <c r="MX493" s="2"/>
      <c r="MY493" s="2"/>
      <c r="MZ493" s="2"/>
      <c r="NA493" s="2"/>
      <c r="NB493" s="2"/>
      <c r="NC493" s="2"/>
      <c r="ND493" s="2"/>
      <c r="NE493" s="2"/>
      <c r="NF493" s="2"/>
      <c r="NG493" s="2"/>
      <c r="NH493" s="2"/>
      <c r="NI493" s="2"/>
      <c r="NJ493" s="2"/>
      <c r="NK493" s="2"/>
      <c r="NL493" s="2"/>
      <c r="NM493" s="2"/>
      <c r="NN493" s="2"/>
      <c r="NO493" s="2"/>
      <c r="NP493" s="2"/>
      <c r="NQ493" s="2"/>
      <c r="NR493" s="2"/>
      <c r="NS493" s="2"/>
      <c r="NT493" s="2"/>
      <c r="NU493" s="2"/>
      <c r="NV493" s="2"/>
      <c r="NW493" s="2"/>
      <c r="NX493" s="2"/>
      <c r="NY493" s="2"/>
      <c r="NZ493" s="2"/>
      <c r="OA493" s="2"/>
      <c r="OB493" s="2"/>
      <c r="OC493" s="2"/>
      <c r="OD493" s="2"/>
      <c r="OE493" s="2"/>
      <c r="OF493" s="2"/>
      <c r="OG493" s="2"/>
      <c r="OH493" s="2"/>
      <c r="OI493" s="2"/>
      <c r="OJ493" s="2"/>
      <c r="OK493" s="2"/>
      <c r="OL493" s="2"/>
      <c r="OM493" s="2"/>
      <c r="ON493" s="2"/>
      <c r="OO493" s="2"/>
      <c r="OP493" s="2"/>
      <c r="OQ493" s="2"/>
      <c r="OR493" s="2"/>
      <c r="OS493" s="2"/>
      <c r="OT493" s="2"/>
      <c r="OU493" s="2"/>
      <c r="OV493" s="2"/>
      <c r="OW493" s="2"/>
      <c r="OX493" s="2"/>
      <c r="OY493" s="2"/>
      <c r="OZ493" s="2"/>
      <c r="PA493" s="2"/>
      <c r="PB493" s="2"/>
      <c r="PC493" s="2"/>
      <c r="PD493" s="2"/>
      <c r="PE493" s="2"/>
      <c r="PF493" s="2"/>
      <c r="PG493" s="2"/>
      <c r="PH493" s="2"/>
      <c r="PI493" s="2"/>
      <c r="PJ493" s="2"/>
      <c r="PK493" s="2"/>
      <c r="PL493" s="2"/>
      <c r="PM493" s="2"/>
      <c r="PN493" s="2"/>
      <c r="PO493" s="2"/>
      <c r="PP493" s="2"/>
      <c r="PQ493" s="2"/>
      <c r="PR493" s="2"/>
      <c r="PS493" s="2"/>
      <c r="PT493" s="2"/>
      <c r="PU493" s="2"/>
      <c r="PV493" s="2"/>
      <c r="PW493" s="2"/>
      <c r="PX493" s="2"/>
      <c r="PY493" s="2"/>
      <c r="PZ493" s="2"/>
      <c r="QA493" s="2"/>
      <c r="QB493" s="2"/>
      <c r="QC493" s="2"/>
      <c r="QD493" s="2"/>
      <c r="QE493" s="2"/>
      <c r="QF493" s="2"/>
      <c r="QG493" s="2"/>
      <c r="QH493" s="2"/>
      <c r="QI493" s="2"/>
      <c r="QJ493" s="2"/>
      <c r="QK493" s="2"/>
      <c r="QL493" s="2"/>
      <c r="QM493" s="2"/>
      <c r="QN493" s="2"/>
      <c r="QO493" s="2"/>
      <c r="QP493" s="2"/>
      <c r="QQ493" s="2"/>
      <c r="QR493" s="2"/>
      <c r="QS493" s="2"/>
      <c r="QT493" s="2"/>
      <c r="QU493" s="2"/>
      <c r="QV493" s="2"/>
      <c r="QW493" s="2"/>
      <c r="QX493" s="2"/>
      <c r="QY493" s="2"/>
      <c r="QZ493" s="2"/>
      <c r="RA493" s="2"/>
      <c r="RB493" s="2"/>
      <c r="RC493" s="2"/>
      <c r="RD493" s="2"/>
      <c r="RE493" s="2"/>
      <c r="RF493" s="2"/>
      <c r="RG493" s="2"/>
      <c r="RH493" s="2"/>
      <c r="RI493" s="2"/>
      <c r="RJ493" s="2"/>
      <c r="RK493" s="2"/>
      <c r="RL493" s="2"/>
      <c r="RM493" s="2"/>
      <c r="RN493" s="2"/>
      <c r="RO493" s="2"/>
      <c r="RP493" s="2"/>
      <c r="RQ493" s="2"/>
      <c r="RR493" s="2"/>
      <c r="RS493" s="2"/>
      <c r="RT493" s="2"/>
      <c r="RU493" s="2"/>
      <c r="RV493" s="2"/>
      <c r="RW493" s="2"/>
      <c r="RX493" s="2"/>
      <c r="RY493" s="2"/>
      <c r="RZ493" s="2"/>
      <c r="SA493" s="2"/>
      <c r="SB493" s="2"/>
      <c r="SC493" s="2"/>
      <c r="SD493" s="2"/>
      <c r="SE493" s="2"/>
      <c r="SF493" s="2"/>
      <c r="SG493" s="2"/>
      <c r="SH493" s="2"/>
      <c r="SI493" s="2"/>
      <c r="SJ493" s="2"/>
      <c r="SK493" s="2"/>
      <c r="SL493" s="2"/>
      <c r="SM493" s="2"/>
      <c r="SN493" s="2"/>
      <c r="SO493" s="2"/>
      <c r="SP493" s="2"/>
      <c r="SQ493" s="2"/>
      <c r="SR493" s="2"/>
      <c r="SS493" s="2"/>
      <c r="ST493" s="2"/>
      <c r="SU493" s="2"/>
      <c r="SV493" s="2"/>
      <c r="SW493" s="2"/>
      <c r="SX493" s="2"/>
      <c r="SY493" s="2"/>
      <c r="SZ493" s="2"/>
      <c r="TA493" s="2"/>
      <c r="TB493" s="2"/>
      <c r="TC493" s="2"/>
      <c r="TD493" s="2"/>
      <c r="TE493" s="2"/>
      <c r="TF493" s="2"/>
      <c r="TG493" s="2"/>
      <c r="TH493" s="2"/>
      <c r="TI493" s="2"/>
      <c r="TJ493" s="2"/>
      <c r="TK493" s="2"/>
      <c r="TL493" s="2"/>
      <c r="TM493" s="2"/>
      <c r="TN493" s="2"/>
      <c r="TO493" s="2"/>
      <c r="TP493" s="2"/>
      <c r="TQ493" s="2"/>
      <c r="TR493" s="2"/>
      <c r="TS493" s="2"/>
      <c r="TT493" s="2"/>
      <c r="TU493" s="2"/>
      <c r="TV493" s="2"/>
      <c r="TW493" s="2"/>
      <c r="TX493" s="2"/>
      <c r="TY493" s="2"/>
      <c r="TZ493" s="2"/>
      <c r="UA493" s="2"/>
      <c r="UB493" s="2"/>
      <c r="UC493" s="2"/>
      <c r="UD493" s="2"/>
      <c r="UE493" s="2"/>
      <c r="UF493" s="2"/>
      <c r="UG493" s="2"/>
      <c r="UH493" s="2"/>
      <c r="UI493" s="2"/>
      <c r="UJ493" s="2"/>
      <c r="UK493" s="2"/>
      <c r="UL493" s="2"/>
      <c r="UM493" s="2"/>
      <c r="UN493" s="2"/>
      <c r="UO493" s="2"/>
      <c r="UP493" s="2"/>
      <c r="UQ493" s="2"/>
      <c r="UR493" s="2"/>
      <c r="US493" s="2"/>
      <c r="UT493" s="2"/>
      <c r="UU493" s="2"/>
      <c r="UV493" s="2"/>
      <c r="UW493" s="2"/>
      <c r="UX493" s="2"/>
      <c r="UY493" s="2"/>
      <c r="UZ493" s="2"/>
      <c r="VA493" s="2"/>
      <c r="VB493" s="2"/>
      <c r="VC493" s="2"/>
      <c r="VD493" s="2"/>
      <c r="VE493" s="2"/>
      <c r="VF493" s="2"/>
      <c r="VG493" s="2"/>
      <c r="VH493" s="2"/>
      <c r="VI493" s="2"/>
      <c r="VJ493" s="2"/>
      <c r="VK493" s="2"/>
      <c r="VL493" s="2"/>
      <c r="VM493" s="2"/>
      <c r="VN493" s="2"/>
      <c r="VO493" s="2"/>
      <c r="VP493" s="2"/>
      <c r="VQ493" s="2"/>
      <c r="VR493" s="2"/>
      <c r="VS493" s="2"/>
      <c r="VT493" s="2"/>
      <c r="VU493" s="2"/>
      <c r="VV493" s="2"/>
      <c r="VW493" s="2"/>
      <c r="VX493" s="2"/>
      <c r="VY493" s="2"/>
      <c r="VZ493" s="2"/>
      <c r="WA493" s="2"/>
      <c r="WB493" s="2"/>
      <c r="WC493" s="2"/>
      <c r="WD493" s="2"/>
      <c r="WE493" s="2"/>
      <c r="WF493" s="2"/>
      <c r="WG493" s="2"/>
      <c r="WH493" s="2"/>
      <c r="WI493" s="2"/>
      <c r="WJ493" s="2"/>
      <c r="WK493" s="2"/>
      <c r="WL493" s="2"/>
      <c r="WM493" s="2"/>
      <c r="WN493" s="2"/>
      <c r="WO493" s="2"/>
      <c r="WP493" s="2"/>
      <c r="WQ493" s="2"/>
      <c r="WR493" s="2"/>
      <c r="WS493" s="2"/>
      <c r="WT493" s="2"/>
      <c r="WU493" s="2"/>
      <c r="WV493" s="2"/>
      <c r="WW493" s="2"/>
      <c r="WX493" s="2"/>
      <c r="WY493" s="2"/>
      <c r="WZ493" s="2"/>
      <c r="XA493" s="2"/>
      <c r="XB493" s="2"/>
      <c r="XC493" s="2"/>
      <c r="XD493" s="2"/>
      <c r="XE493" s="2"/>
      <c r="XF493" s="2"/>
      <c r="XG493" s="2"/>
      <c r="XH493" s="2"/>
      <c r="XI493" s="2"/>
      <c r="XJ493" s="2"/>
      <c r="XK493" s="2"/>
      <c r="XL493" s="2"/>
      <c r="XM493" s="2"/>
      <c r="XN493" s="2"/>
      <c r="XO493" s="2"/>
      <c r="XP493" s="2"/>
      <c r="XQ493" s="2"/>
      <c r="XR493" s="2"/>
      <c r="XS493" s="2"/>
      <c r="XT493" s="2"/>
      <c r="XU493" s="2"/>
      <c r="XV493" s="2"/>
      <c r="XW493" s="2"/>
      <c r="XX493" s="2"/>
      <c r="XY493" s="2"/>
      <c r="XZ493" s="2"/>
      <c r="YA493" s="2"/>
      <c r="YB493" s="2"/>
      <c r="YC493" s="2"/>
      <c r="YD493" s="2"/>
      <c r="YE493" s="2"/>
      <c r="YF493" s="2"/>
      <c r="YG493" s="2"/>
      <c r="YH493" s="2"/>
      <c r="YI493" s="2"/>
      <c r="YJ493" s="2"/>
      <c r="YK493" s="2"/>
      <c r="YL493" s="2"/>
      <c r="YM493" s="2"/>
      <c r="YN493" s="2"/>
      <c r="YO493" s="2"/>
      <c r="YP493" s="2"/>
      <c r="YQ493" s="2"/>
      <c r="YR493" s="2"/>
      <c r="YS493" s="2"/>
      <c r="YT493" s="2"/>
      <c r="YU493" s="2"/>
      <c r="YV493" s="2"/>
      <c r="YW493" s="2"/>
      <c r="YX493" s="2"/>
      <c r="YY493" s="2"/>
      <c r="YZ493" s="2"/>
      <c r="ZA493" s="2"/>
      <c r="ZB493" s="2"/>
      <c r="ZC493" s="2"/>
      <c r="ZD493" s="2"/>
      <c r="ZE493" s="2"/>
      <c r="ZF493" s="2"/>
      <c r="ZG493" s="2"/>
      <c r="ZH493" s="2"/>
      <c r="ZI493" s="2"/>
      <c r="ZJ493" s="2"/>
      <c r="ZK493" s="2"/>
      <c r="ZL493" s="2"/>
      <c r="ZM493" s="2"/>
      <c r="ZN493" s="2"/>
      <c r="ZO493" s="2"/>
      <c r="ZP493" s="2"/>
      <c r="ZQ493" s="2"/>
      <c r="ZR493" s="2"/>
      <c r="ZS493" s="2"/>
      <c r="ZT493" s="2"/>
      <c r="ZU493" s="2"/>
      <c r="ZV493" s="2"/>
      <c r="ZW493" s="2"/>
      <c r="ZX493" s="2"/>
      <c r="ZY493" s="2"/>
      <c r="ZZ493" s="2"/>
      <c r="AAA493" s="2"/>
      <c r="AAB493" s="2"/>
      <c r="AAC493" s="2"/>
      <c r="AAD493" s="2"/>
      <c r="AAE493" s="2"/>
      <c r="AAF493" s="2"/>
      <c r="AAG493" s="2"/>
      <c r="AAH493" s="2"/>
      <c r="AAI493" s="2"/>
      <c r="AAJ493" s="2"/>
      <c r="AAK493" s="2"/>
      <c r="AAL493" s="2"/>
      <c r="AAM493" s="2"/>
      <c r="AAN493" s="2"/>
      <c r="AAO493" s="2"/>
      <c r="AAP493" s="2"/>
      <c r="AAQ493" s="2"/>
      <c r="AAR493" s="2"/>
      <c r="AAS493" s="2"/>
      <c r="AAT493" s="2"/>
      <c r="AAU493" s="2"/>
      <c r="AAV493" s="2"/>
      <c r="AAW493" s="2"/>
      <c r="AAX493" s="2"/>
      <c r="AAY493" s="2"/>
      <c r="AAZ493" s="2"/>
      <c r="ABA493" s="2"/>
      <c r="ABB493" s="2"/>
      <c r="ABC493" s="2"/>
      <c r="ABD493" s="2"/>
      <c r="ABE493" s="2"/>
      <c r="ABF493" s="2"/>
      <c r="ABG493" s="2"/>
      <c r="ABH493" s="2"/>
      <c r="ABI493" s="2"/>
      <c r="ABJ493" s="2"/>
      <c r="ABK493" s="2"/>
      <c r="ABL493" s="2"/>
      <c r="ABM493" s="2"/>
      <c r="ABN493" s="2"/>
      <c r="ABO493" s="2"/>
      <c r="ABP493" s="2"/>
      <c r="ABQ493" s="2"/>
      <c r="ABR493" s="2"/>
      <c r="ABS493" s="2"/>
      <c r="ABT493" s="2"/>
      <c r="ABU493" s="2"/>
      <c r="ABV493" s="2"/>
      <c r="ABW493" s="2"/>
      <c r="ABX493" s="2"/>
      <c r="ABY493" s="2"/>
      <c r="ABZ493" s="2"/>
      <c r="ACA493" s="2"/>
      <c r="ACB493" s="2"/>
      <c r="ACC493" s="2"/>
      <c r="ACD493" s="2"/>
      <c r="ACE493" s="2"/>
      <c r="ACF493" s="2"/>
      <c r="ACG493" s="2"/>
      <c r="ACH493" s="2"/>
      <c r="ACI493" s="2"/>
      <c r="ACJ493" s="2"/>
      <c r="ACK493" s="2"/>
      <c r="ACL493" s="2"/>
      <c r="ACM493" s="2"/>
      <c r="ACN493" s="2"/>
      <c r="ACO493" s="2"/>
      <c r="ACP493" s="2"/>
      <c r="ACQ493" s="2"/>
      <c r="ACR493" s="2"/>
      <c r="ACS493" s="2"/>
      <c r="ACT493" s="2"/>
      <c r="ACU493" s="2"/>
      <c r="ACV493" s="2"/>
      <c r="ACW493" s="2"/>
      <c r="ACX493" s="2"/>
      <c r="ACY493" s="2"/>
      <c r="ACZ493" s="2"/>
      <c r="ADA493" s="2"/>
      <c r="ADB493" s="2"/>
      <c r="ADC493" s="2"/>
      <c r="ADD493" s="2"/>
      <c r="ADE493" s="2"/>
      <c r="ADF493" s="2"/>
      <c r="ADG493" s="2"/>
      <c r="ADH493" s="2"/>
      <c r="ADI493" s="2"/>
      <c r="ADJ493" s="2"/>
      <c r="ADK493" s="2"/>
      <c r="ADL493" s="2"/>
      <c r="ADM493" s="2"/>
      <c r="ADN493" s="2"/>
      <c r="ADO493" s="2"/>
      <c r="ADP493" s="2"/>
      <c r="ADQ493" s="2"/>
      <c r="ADR493" s="2"/>
      <c r="ADS493" s="2"/>
      <c r="ADT493" s="2"/>
      <c r="ADU493" s="2"/>
      <c r="ADV493" s="2"/>
      <c r="ADW493" s="2"/>
      <c r="ADX493" s="2"/>
      <c r="ADY493" s="2"/>
      <c r="ADZ493" s="2"/>
      <c r="AEA493" s="2"/>
      <c r="AEB493" s="2"/>
      <c r="AEC493" s="2"/>
      <c r="AED493" s="2"/>
      <c r="AEE493" s="2"/>
      <c r="AEF493" s="2"/>
      <c r="AEG493" s="2"/>
      <c r="AEH493" s="2"/>
      <c r="AEI493" s="2"/>
      <c r="AEJ493" s="2"/>
      <c r="AEK493" s="2"/>
      <c r="AEL493" s="2"/>
      <c r="AEM493" s="2"/>
      <c r="AEN493" s="2"/>
      <c r="AEO493" s="2"/>
      <c r="AEP493" s="2"/>
      <c r="AEQ493" s="2"/>
      <c r="AER493" s="2"/>
      <c r="AES493" s="2"/>
      <c r="AET493" s="2"/>
      <c r="AEU493" s="2"/>
      <c r="AEV493" s="2"/>
      <c r="AEW493" s="2"/>
      <c r="AEX493" s="2"/>
      <c r="AEY493" s="2"/>
      <c r="AEZ493" s="2"/>
      <c r="AFA493" s="2"/>
      <c r="AFB493" s="2"/>
      <c r="AFC493" s="2"/>
      <c r="AFD493" s="2"/>
      <c r="AFE493" s="2"/>
      <c r="AFF493" s="2"/>
      <c r="AFG493" s="2"/>
      <c r="AFH493" s="2"/>
      <c r="AFI493" s="2"/>
      <c r="AFJ493" s="2"/>
      <c r="AFK493" s="2"/>
      <c r="AFL493" s="2"/>
      <c r="AFM493" s="2"/>
      <c r="AFN493" s="2"/>
      <c r="AFO493" s="2"/>
      <c r="AFP493" s="2"/>
      <c r="AFQ493" s="2"/>
      <c r="AFR493" s="2"/>
      <c r="AFS493" s="2"/>
      <c r="AFT493" s="2"/>
      <c r="AFU493" s="2"/>
      <c r="AFV493" s="2"/>
      <c r="AFW493" s="2"/>
      <c r="AFX493" s="2"/>
      <c r="AFY493" s="2"/>
      <c r="AFZ493" s="2"/>
      <c r="AGA493" s="2"/>
      <c r="AGB493" s="2"/>
      <c r="AGC493" s="2"/>
      <c r="AGD493" s="2"/>
      <c r="AGE493" s="2"/>
      <c r="AGF493" s="2"/>
      <c r="AGG493" s="2"/>
      <c r="AGH493" s="2"/>
      <c r="AGI493" s="2"/>
      <c r="AGJ493" s="2"/>
      <c r="AGK493" s="2"/>
      <c r="AGL493" s="2"/>
      <c r="AGM493" s="2"/>
      <c r="AGN493" s="2"/>
      <c r="AGO493" s="2"/>
      <c r="AGP493" s="2"/>
      <c r="AGQ493" s="2"/>
      <c r="AGR493" s="2"/>
      <c r="AGS493" s="2"/>
      <c r="AGT493" s="2"/>
      <c r="AGU493" s="2"/>
      <c r="AGV493" s="2"/>
      <c r="AGW493" s="2"/>
      <c r="AGX493" s="2"/>
      <c r="AGY493" s="2"/>
      <c r="AGZ493" s="2"/>
      <c r="AHA493" s="2"/>
      <c r="AHB493" s="2"/>
      <c r="AHC493" s="2"/>
      <c r="AHD493" s="2"/>
      <c r="AHE493" s="2"/>
      <c r="AHF493" s="2"/>
      <c r="AHG493" s="2"/>
      <c r="AHH493" s="2"/>
      <c r="AHI493" s="2"/>
      <c r="AHJ493" s="2"/>
      <c r="AHK493" s="2"/>
      <c r="AHL493" s="2"/>
      <c r="AHM493" s="2"/>
      <c r="AHN493" s="2"/>
      <c r="AHO493" s="2"/>
      <c r="AHP493" s="2"/>
      <c r="AHQ493" s="2"/>
      <c r="AHR493" s="2"/>
      <c r="AHS493" s="2"/>
      <c r="AHT493" s="2"/>
      <c r="AHU493" s="2"/>
      <c r="AHV493" s="2"/>
      <c r="AHW493" s="2"/>
      <c r="AHX493" s="2"/>
      <c r="AHY493" s="2"/>
      <c r="AHZ493" s="2"/>
      <c r="AIA493" s="2"/>
      <c r="AIB493" s="2"/>
      <c r="AIC493" s="2"/>
      <c r="AID493" s="2"/>
      <c r="AIE493" s="2"/>
      <c r="AIF493" s="2"/>
      <c r="AIG493" s="2"/>
      <c r="AIH493" s="2"/>
      <c r="AII493" s="2"/>
      <c r="AIJ493" s="2"/>
      <c r="AIK493" s="2"/>
      <c r="AIL493" s="2"/>
      <c r="AIM493" s="2"/>
      <c r="AIN493" s="2"/>
      <c r="AIO493" s="2"/>
      <c r="AIP493" s="2"/>
      <c r="AIQ493" s="2"/>
      <c r="AIR493" s="2"/>
      <c r="AIS493" s="2"/>
      <c r="AIT493" s="2"/>
      <c r="AIU493" s="2"/>
      <c r="AIV493" s="2"/>
      <c r="AIW493" s="2"/>
      <c r="AIX493" s="2"/>
      <c r="AIY493" s="2"/>
      <c r="AIZ493" s="2"/>
      <c r="AJA493" s="2"/>
      <c r="AJB493" s="2"/>
      <c r="AJC493" s="2"/>
      <c r="AJD493" s="2"/>
      <c r="AJE493" s="2"/>
      <c r="AJF493" s="2"/>
      <c r="AJG493" s="2"/>
      <c r="AJH493" s="2"/>
      <c r="AJI493" s="2"/>
      <c r="AJJ493" s="2"/>
      <c r="AJK493" s="2"/>
      <c r="AJL493" s="2"/>
      <c r="AJM493" s="2"/>
      <c r="AJN493" s="2"/>
      <c r="AJO493" s="2"/>
      <c r="AJP493" s="2"/>
      <c r="AJQ493" s="2"/>
      <c r="AJR493" s="2"/>
      <c r="AJS493" s="2"/>
      <c r="AJT493" s="2"/>
      <c r="AJU493" s="2"/>
      <c r="AJV493" s="2"/>
      <c r="AJW493" s="2"/>
      <c r="AJX493" s="2"/>
      <c r="AJY493" s="2"/>
      <c r="AJZ493" s="2"/>
      <c r="AKA493" s="2"/>
      <c r="AKB493" s="2"/>
      <c r="AKC493" s="2"/>
      <c r="AKD493" s="2"/>
      <c r="AKE493" s="2"/>
      <c r="AKF493" s="2"/>
      <c r="AKG493" s="2"/>
      <c r="AKH493" s="2"/>
      <c r="AKI493" s="2"/>
      <c r="AKJ493" s="2"/>
      <c r="AKK493" s="2"/>
      <c r="AKL493" s="2"/>
      <c r="AKM493" s="2"/>
      <c r="AKN493" s="2"/>
      <c r="AKO493" s="2"/>
      <c r="AKP493" s="2"/>
      <c r="AKQ493" s="2"/>
      <c r="AKR493" s="2"/>
      <c r="AKS493" s="2"/>
      <c r="AKT493" s="2"/>
      <c r="AKU493" s="2"/>
      <c r="AKV493" s="2"/>
      <c r="AKW493" s="2"/>
      <c r="AKX493" s="2"/>
      <c r="AKY493" s="2"/>
      <c r="AKZ493" s="2"/>
      <c r="ALA493" s="2"/>
      <c r="ALB493" s="2"/>
      <c r="ALC493" s="2"/>
      <c r="ALD493" s="2"/>
      <c r="ALE493" s="2"/>
      <c r="ALF493" s="2"/>
      <c r="ALG493" s="2"/>
      <c r="ALH493" s="2"/>
      <c r="ALI493" s="2"/>
      <c r="ALJ493" s="2"/>
      <c r="ALK493" s="2"/>
      <c r="ALL493" s="2"/>
      <c r="ALM493" s="2"/>
      <c r="ALN493" s="2"/>
      <c r="ALO493" s="2"/>
      <c r="ALP493" s="2"/>
      <c r="ALQ493" s="2"/>
      <c r="ALR493" s="2"/>
      <c r="ALS493" s="2"/>
      <c r="ALT493" s="2"/>
      <c r="ALU493" s="2"/>
      <c r="ALV493" s="2"/>
      <c r="ALW493" s="2"/>
      <c r="ALX493" s="2"/>
      <c r="ALY493" s="2"/>
      <c r="ALZ493" s="2"/>
      <c r="AMA493" s="2"/>
      <c r="AMB493" s="2"/>
      <c r="AMC493" s="2"/>
      <c r="AMD493" s="2"/>
      <c r="AME493" s="2"/>
      <c r="AMF493" s="2"/>
      <c r="AMG493" s="2"/>
      <c r="AMH493" s="2"/>
      <c r="AMI493" s="2"/>
    </row>
    <row r="494" spans="1:1023" outlineLevel="2" x14ac:dyDescent="0.3">
      <c r="A494" s="18" t="s">
        <v>86</v>
      </c>
      <c r="B494" s="19" t="s">
        <v>86</v>
      </c>
      <c r="C494" s="19" t="s">
        <v>77</v>
      </c>
      <c r="D494" s="20">
        <v>1</v>
      </c>
      <c r="E494" s="21" t="s">
        <v>160</v>
      </c>
      <c r="F494" s="22" t="s">
        <v>47</v>
      </c>
      <c r="G494" s="30">
        <v>3730.3199999999993</v>
      </c>
      <c r="H494" s="24"/>
      <c r="I494" s="31">
        <f t="shared" ref="I494:I499" si="65">H494*G494</f>
        <v>0</v>
      </c>
      <c r="J494" s="1"/>
      <c r="K494" s="46"/>
      <c r="L494" s="46"/>
      <c r="M494" s="46"/>
      <c r="N494" s="46"/>
      <c r="O494" s="46"/>
    </row>
    <row r="495" spans="1:1023" outlineLevel="2" x14ac:dyDescent="0.3">
      <c r="A495" s="18" t="s">
        <v>86</v>
      </c>
      <c r="B495" s="19" t="s">
        <v>86</v>
      </c>
      <c r="C495" s="19" t="s">
        <v>77</v>
      </c>
      <c r="D495" s="20">
        <v>2</v>
      </c>
      <c r="E495" s="21" t="s">
        <v>173</v>
      </c>
      <c r="F495" s="22" t="s">
        <v>171</v>
      </c>
      <c r="G495" s="30">
        <v>1320</v>
      </c>
      <c r="H495" s="24"/>
      <c r="I495" s="31">
        <f t="shared" si="65"/>
        <v>0</v>
      </c>
      <c r="J495" s="1"/>
      <c r="K495" s="46"/>
      <c r="L495" s="46"/>
      <c r="M495" s="46"/>
      <c r="N495" s="46"/>
      <c r="O495" s="46"/>
    </row>
    <row r="496" spans="1:1023" outlineLevel="2" x14ac:dyDescent="0.3">
      <c r="A496" s="18" t="s">
        <v>86</v>
      </c>
      <c r="B496" s="19" t="s">
        <v>86</v>
      </c>
      <c r="C496" s="19" t="s">
        <v>77</v>
      </c>
      <c r="D496" s="20">
        <v>3</v>
      </c>
      <c r="E496" s="21" t="s">
        <v>174</v>
      </c>
      <c r="F496" s="22" t="s">
        <v>171</v>
      </c>
      <c r="G496" s="30">
        <v>1320</v>
      </c>
      <c r="H496" s="24"/>
      <c r="I496" s="31">
        <f t="shared" si="65"/>
        <v>0</v>
      </c>
      <c r="J496" s="1"/>
      <c r="K496" s="46"/>
      <c r="L496" s="46"/>
      <c r="M496" s="46"/>
      <c r="N496" s="46"/>
      <c r="O496" s="46"/>
    </row>
    <row r="497" spans="1:1023" outlineLevel="2" x14ac:dyDescent="0.3">
      <c r="A497" s="18" t="s">
        <v>86</v>
      </c>
      <c r="B497" s="19" t="s">
        <v>86</v>
      </c>
      <c r="C497" s="19" t="s">
        <v>77</v>
      </c>
      <c r="D497" s="20">
        <v>4</v>
      </c>
      <c r="E497" s="21" t="s">
        <v>166</v>
      </c>
      <c r="F497" s="22" t="s">
        <v>47</v>
      </c>
      <c r="G497" s="30">
        <v>3730.3199999999993</v>
      </c>
      <c r="H497" s="24"/>
      <c r="I497" s="31">
        <f t="shared" si="65"/>
        <v>0</v>
      </c>
      <c r="J497" s="1"/>
      <c r="K497" s="46"/>
      <c r="L497" s="46"/>
      <c r="M497" s="46"/>
      <c r="N497" s="46"/>
      <c r="O497" s="46"/>
    </row>
    <row r="498" spans="1:1023" outlineLevel="2" x14ac:dyDescent="0.3">
      <c r="A498" s="18" t="s">
        <v>86</v>
      </c>
      <c r="B498" s="19" t="s">
        <v>86</v>
      </c>
      <c r="C498" s="19" t="s">
        <v>77</v>
      </c>
      <c r="D498" s="20">
        <v>5</v>
      </c>
      <c r="E498" s="21" t="s">
        <v>175</v>
      </c>
      <c r="F498" s="22" t="s">
        <v>75</v>
      </c>
      <c r="G498" s="30">
        <v>1320</v>
      </c>
      <c r="H498" s="24"/>
      <c r="I498" s="31">
        <f t="shared" si="65"/>
        <v>0</v>
      </c>
      <c r="J498" s="1"/>
      <c r="K498" s="46"/>
      <c r="L498" s="46"/>
      <c r="M498" s="46"/>
      <c r="N498" s="46"/>
      <c r="O498" s="46"/>
    </row>
    <row r="499" spans="1:1023" ht="28.8" outlineLevel="2" x14ac:dyDescent="0.3">
      <c r="A499" s="18" t="s">
        <v>86</v>
      </c>
      <c r="B499" s="19" t="s">
        <v>86</v>
      </c>
      <c r="C499" s="19" t="s">
        <v>77</v>
      </c>
      <c r="D499" s="20">
        <v>6</v>
      </c>
      <c r="E499" s="21" t="s">
        <v>169</v>
      </c>
      <c r="F499" s="22" t="s">
        <v>28</v>
      </c>
      <c r="G499" s="30">
        <v>13.2</v>
      </c>
      <c r="H499" s="24"/>
      <c r="I499" s="31">
        <f t="shared" si="65"/>
        <v>0</v>
      </c>
      <c r="J499" s="1"/>
      <c r="K499" s="46"/>
      <c r="L499" s="46"/>
      <c r="M499" s="46"/>
      <c r="N499" s="46"/>
      <c r="O499" s="46"/>
    </row>
    <row r="500" spans="1:1023" ht="17.399999999999999" outlineLevel="2" x14ac:dyDescent="0.35">
      <c r="A500" s="36" t="s">
        <v>86</v>
      </c>
      <c r="B500" s="37" t="s">
        <v>86</v>
      </c>
      <c r="C500" s="39" t="s">
        <v>86</v>
      </c>
      <c r="D500" s="14"/>
      <c r="E500" s="37" t="s">
        <v>176</v>
      </c>
      <c r="F500" s="15"/>
      <c r="G500" s="15"/>
      <c r="H500" s="16"/>
      <c r="I500" s="17"/>
      <c r="J500" s="1"/>
      <c r="K500" s="46"/>
      <c r="L500" s="47"/>
      <c r="M500" s="47"/>
      <c r="N500" s="47"/>
      <c r="O500" s="4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  <c r="LK500" s="2"/>
      <c r="LL500" s="2"/>
      <c r="LM500" s="2"/>
      <c r="LN500" s="2"/>
      <c r="LO500" s="2"/>
      <c r="LP500" s="2"/>
      <c r="LQ500" s="2"/>
      <c r="LR500" s="2"/>
      <c r="LS500" s="2"/>
      <c r="LT500" s="2"/>
      <c r="LU500" s="2"/>
      <c r="LV500" s="2"/>
      <c r="LW500" s="2"/>
      <c r="LX500" s="2"/>
      <c r="LY500" s="2"/>
      <c r="LZ500" s="2"/>
      <c r="MA500" s="2"/>
      <c r="MB500" s="2"/>
      <c r="MC500" s="2"/>
      <c r="MD500" s="2"/>
      <c r="ME500" s="2"/>
      <c r="MF500" s="2"/>
      <c r="MG500" s="2"/>
      <c r="MH500" s="2"/>
      <c r="MI500" s="2"/>
      <c r="MJ500" s="2"/>
      <c r="MK500" s="2"/>
      <c r="ML500" s="2"/>
      <c r="MM500" s="2"/>
      <c r="MN500" s="2"/>
      <c r="MO500" s="2"/>
      <c r="MP500" s="2"/>
      <c r="MQ500" s="2"/>
      <c r="MR500" s="2"/>
      <c r="MS500" s="2"/>
      <c r="MT500" s="2"/>
      <c r="MU500" s="2"/>
      <c r="MV500" s="2"/>
      <c r="MW500" s="2"/>
      <c r="MX500" s="2"/>
      <c r="MY500" s="2"/>
      <c r="MZ500" s="2"/>
      <c r="NA500" s="2"/>
      <c r="NB500" s="2"/>
      <c r="NC500" s="2"/>
      <c r="ND500" s="2"/>
      <c r="NE500" s="2"/>
      <c r="NF500" s="2"/>
      <c r="NG500" s="2"/>
      <c r="NH500" s="2"/>
      <c r="NI500" s="2"/>
      <c r="NJ500" s="2"/>
      <c r="NK500" s="2"/>
      <c r="NL500" s="2"/>
      <c r="NM500" s="2"/>
      <c r="NN500" s="2"/>
      <c r="NO500" s="2"/>
      <c r="NP500" s="2"/>
      <c r="NQ500" s="2"/>
      <c r="NR500" s="2"/>
      <c r="NS500" s="2"/>
      <c r="NT500" s="2"/>
      <c r="NU500" s="2"/>
      <c r="NV500" s="2"/>
      <c r="NW500" s="2"/>
      <c r="NX500" s="2"/>
      <c r="NY500" s="2"/>
      <c r="NZ500" s="2"/>
      <c r="OA500" s="2"/>
      <c r="OB500" s="2"/>
      <c r="OC500" s="2"/>
      <c r="OD500" s="2"/>
      <c r="OE500" s="2"/>
      <c r="OF500" s="2"/>
      <c r="OG500" s="2"/>
      <c r="OH500" s="2"/>
      <c r="OI500" s="2"/>
      <c r="OJ500" s="2"/>
      <c r="OK500" s="2"/>
      <c r="OL500" s="2"/>
      <c r="OM500" s="2"/>
      <c r="ON500" s="2"/>
      <c r="OO500" s="2"/>
      <c r="OP500" s="2"/>
      <c r="OQ500" s="2"/>
      <c r="OR500" s="2"/>
      <c r="OS500" s="2"/>
      <c r="OT500" s="2"/>
      <c r="OU500" s="2"/>
      <c r="OV500" s="2"/>
      <c r="OW500" s="2"/>
      <c r="OX500" s="2"/>
      <c r="OY500" s="2"/>
      <c r="OZ500" s="2"/>
      <c r="PA500" s="2"/>
      <c r="PB500" s="2"/>
      <c r="PC500" s="2"/>
      <c r="PD500" s="2"/>
      <c r="PE500" s="2"/>
      <c r="PF500" s="2"/>
      <c r="PG500" s="2"/>
      <c r="PH500" s="2"/>
      <c r="PI500" s="2"/>
      <c r="PJ500" s="2"/>
      <c r="PK500" s="2"/>
      <c r="PL500" s="2"/>
      <c r="PM500" s="2"/>
      <c r="PN500" s="2"/>
      <c r="PO500" s="2"/>
      <c r="PP500" s="2"/>
      <c r="PQ500" s="2"/>
      <c r="PR500" s="2"/>
      <c r="PS500" s="2"/>
      <c r="PT500" s="2"/>
      <c r="PU500" s="2"/>
      <c r="PV500" s="2"/>
      <c r="PW500" s="2"/>
      <c r="PX500" s="2"/>
      <c r="PY500" s="2"/>
      <c r="PZ500" s="2"/>
      <c r="QA500" s="2"/>
      <c r="QB500" s="2"/>
      <c r="QC500" s="2"/>
      <c r="QD500" s="2"/>
      <c r="QE500" s="2"/>
      <c r="QF500" s="2"/>
      <c r="QG500" s="2"/>
      <c r="QH500" s="2"/>
      <c r="QI500" s="2"/>
      <c r="QJ500" s="2"/>
      <c r="QK500" s="2"/>
      <c r="QL500" s="2"/>
      <c r="QM500" s="2"/>
      <c r="QN500" s="2"/>
      <c r="QO500" s="2"/>
      <c r="QP500" s="2"/>
      <c r="QQ500" s="2"/>
      <c r="QR500" s="2"/>
      <c r="QS500" s="2"/>
      <c r="QT500" s="2"/>
      <c r="QU500" s="2"/>
      <c r="QV500" s="2"/>
      <c r="QW500" s="2"/>
      <c r="QX500" s="2"/>
      <c r="QY500" s="2"/>
      <c r="QZ500" s="2"/>
      <c r="RA500" s="2"/>
      <c r="RB500" s="2"/>
      <c r="RC500" s="2"/>
      <c r="RD500" s="2"/>
      <c r="RE500" s="2"/>
      <c r="RF500" s="2"/>
      <c r="RG500" s="2"/>
      <c r="RH500" s="2"/>
      <c r="RI500" s="2"/>
      <c r="RJ500" s="2"/>
      <c r="RK500" s="2"/>
      <c r="RL500" s="2"/>
      <c r="RM500" s="2"/>
      <c r="RN500" s="2"/>
      <c r="RO500" s="2"/>
      <c r="RP500" s="2"/>
      <c r="RQ500" s="2"/>
      <c r="RR500" s="2"/>
      <c r="RS500" s="2"/>
      <c r="RT500" s="2"/>
      <c r="RU500" s="2"/>
      <c r="RV500" s="2"/>
      <c r="RW500" s="2"/>
      <c r="RX500" s="2"/>
      <c r="RY500" s="2"/>
      <c r="RZ500" s="2"/>
      <c r="SA500" s="2"/>
      <c r="SB500" s="2"/>
      <c r="SC500" s="2"/>
      <c r="SD500" s="2"/>
      <c r="SE500" s="2"/>
      <c r="SF500" s="2"/>
      <c r="SG500" s="2"/>
      <c r="SH500" s="2"/>
      <c r="SI500" s="2"/>
      <c r="SJ500" s="2"/>
      <c r="SK500" s="2"/>
      <c r="SL500" s="2"/>
      <c r="SM500" s="2"/>
      <c r="SN500" s="2"/>
      <c r="SO500" s="2"/>
      <c r="SP500" s="2"/>
      <c r="SQ500" s="2"/>
      <c r="SR500" s="2"/>
      <c r="SS500" s="2"/>
      <c r="ST500" s="2"/>
      <c r="SU500" s="2"/>
      <c r="SV500" s="2"/>
      <c r="SW500" s="2"/>
      <c r="SX500" s="2"/>
      <c r="SY500" s="2"/>
      <c r="SZ500" s="2"/>
      <c r="TA500" s="2"/>
      <c r="TB500" s="2"/>
      <c r="TC500" s="2"/>
      <c r="TD500" s="2"/>
      <c r="TE500" s="2"/>
      <c r="TF500" s="2"/>
      <c r="TG500" s="2"/>
      <c r="TH500" s="2"/>
      <c r="TI500" s="2"/>
      <c r="TJ500" s="2"/>
      <c r="TK500" s="2"/>
      <c r="TL500" s="2"/>
      <c r="TM500" s="2"/>
      <c r="TN500" s="2"/>
      <c r="TO500" s="2"/>
      <c r="TP500" s="2"/>
      <c r="TQ500" s="2"/>
      <c r="TR500" s="2"/>
      <c r="TS500" s="2"/>
      <c r="TT500" s="2"/>
      <c r="TU500" s="2"/>
      <c r="TV500" s="2"/>
      <c r="TW500" s="2"/>
      <c r="TX500" s="2"/>
      <c r="TY500" s="2"/>
      <c r="TZ500" s="2"/>
      <c r="UA500" s="2"/>
      <c r="UB500" s="2"/>
      <c r="UC500" s="2"/>
      <c r="UD500" s="2"/>
      <c r="UE500" s="2"/>
      <c r="UF500" s="2"/>
      <c r="UG500" s="2"/>
      <c r="UH500" s="2"/>
      <c r="UI500" s="2"/>
      <c r="UJ500" s="2"/>
      <c r="UK500" s="2"/>
      <c r="UL500" s="2"/>
      <c r="UM500" s="2"/>
      <c r="UN500" s="2"/>
      <c r="UO500" s="2"/>
      <c r="UP500" s="2"/>
      <c r="UQ500" s="2"/>
      <c r="UR500" s="2"/>
      <c r="US500" s="2"/>
      <c r="UT500" s="2"/>
      <c r="UU500" s="2"/>
      <c r="UV500" s="2"/>
      <c r="UW500" s="2"/>
      <c r="UX500" s="2"/>
      <c r="UY500" s="2"/>
      <c r="UZ500" s="2"/>
      <c r="VA500" s="2"/>
      <c r="VB500" s="2"/>
      <c r="VC500" s="2"/>
      <c r="VD500" s="2"/>
      <c r="VE500" s="2"/>
      <c r="VF500" s="2"/>
      <c r="VG500" s="2"/>
      <c r="VH500" s="2"/>
      <c r="VI500" s="2"/>
      <c r="VJ500" s="2"/>
      <c r="VK500" s="2"/>
      <c r="VL500" s="2"/>
      <c r="VM500" s="2"/>
      <c r="VN500" s="2"/>
      <c r="VO500" s="2"/>
      <c r="VP500" s="2"/>
      <c r="VQ500" s="2"/>
      <c r="VR500" s="2"/>
      <c r="VS500" s="2"/>
      <c r="VT500" s="2"/>
      <c r="VU500" s="2"/>
      <c r="VV500" s="2"/>
      <c r="VW500" s="2"/>
      <c r="VX500" s="2"/>
      <c r="VY500" s="2"/>
      <c r="VZ500" s="2"/>
      <c r="WA500" s="2"/>
      <c r="WB500" s="2"/>
      <c r="WC500" s="2"/>
      <c r="WD500" s="2"/>
      <c r="WE500" s="2"/>
      <c r="WF500" s="2"/>
      <c r="WG500" s="2"/>
      <c r="WH500" s="2"/>
      <c r="WI500" s="2"/>
      <c r="WJ500" s="2"/>
      <c r="WK500" s="2"/>
      <c r="WL500" s="2"/>
      <c r="WM500" s="2"/>
      <c r="WN500" s="2"/>
      <c r="WO500" s="2"/>
      <c r="WP500" s="2"/>
      <c r="WQ500" s="2"/>
      <c r="WR500" s="2"/>
      <c r="WS500" s="2"/>
      <c r="WT500" s="2"/>
      <c r="WU500" s="2"/>
      <c r="WV500" s="2"/>
      <c r="WW500" s="2"/>
      <c r="WX500" s="2"/>
      <c r="WY500" s="2"/>
      <c r="WZ500" s="2"/>
      <c r="XA500" s="2"/>
      <c r="XB500" s="2"/>
      <c r="XC500" s="2"/>
      <c r="XD500" s="2"/>
      <c r="XE500" s="2"/>
      <c r="XF500" s="2"/>
      <c r="XG500" s="2"/>
      <c r="XH500" s="2"/>
      <c r="XI500" s="2"/>
      <c r="XJ500" s="2"/>
      <c r="XK500" s="2"/>
      <c r="XL500" s="2"/>
      <c r="XM500" s="2"/>
      <c r="XN500" s="2"/>
      <c r="XO500" s="2"/>
      <c r="XP500" s="2"/>
      <c r="XQ500" s="2"/>
      <c r="XR500" s="2"/>
      <c r="XS500" s="2"/>
      <c r="XT500" s="2"/>
      <c r="XU500" s="2"/>
      <c r="XV500" s="2"/>
      <c r="XW500" s="2"/>
      <c r="XX500" s="2"/>
      <c r="XY500" s="2"/>
      <c r="XZ500" s="2"/>
      <c r="YA500" s="2"/>
      <c r="YB500" s="2"/>
      <c r="YC500" s="2"/>
      <c r="YD500" s="2"/>
      <c r="YE500" s="2"/>
      <c r="YF500" s="2"/>
      <c r="YG500" s="2"/>
      <c r="YH500" s="2"/>
      <c r="YI500" s="2"/>
      <c r="YJ500" s="2"/>
      <c r="YK500" s="2"/>
      <c r="YL500" s="2"/>
      <c r="YM500" s="2"/>
      <c r="YN500" s="2"/>
      <c r="YO500" s="2"/>
      <c r="YP500" s="2"/>
      <c r="YQ500" s="2"/>
      <c r="YR500" s="2"/>
      <c r="YS500" s="2"/>
      <c r="YT500" s="2"/>
      <c r="YU500" s="2"/>
      <c r="YV500" s="2"/>
      <c r="YW500" s="2"/>
      <c r="YX500" s="2"/>
      <c r="YY500" s="2"/>
      <c r="YZ500" s="2"/>
      <c r="ZA500" s="2"/>
      <c r="ZB500" s="2"/>
      <c r="ZC500" s="2"/>
      <c r="ZD500" s="2"/>
      <c r="ZE500" s="2"/>
      <c r="ZF500" s="2"/>
      <c r="ZG500" s="2"/>
      <c r="ZH500" s="2"/>
      <c r="ZI500" s="2"/>
      <c r="ZJ500" s="2"/>
      <c r="ZK500" s="2"/>
      <c r="ZL500" s="2"/>
      <c r="ZM500" s="2"/>
      <c r="ZN500" s="2"/>
      <c r="ZO500" s="2"/>
      <c r="ZP500" s="2"/>
      <c r="ZQ500" s="2"/>
      <c r="ZR500" s="2"/>
      <c r="ZS500" s="2"/>
      <c r="ZT500" s="2"/>
      <c r="ZU500" s="2"/>
      <c r="ZV500" s="2"/>
      <c r="ZW500" s="2"/>
      <c r="ZX500" s="2"/>
      <c r="ZY500" s="2"/>
      <c r="ZZ500" s="2"/>
      <c r="AAA500" s="2"/>
      <c r="AAB500" s="2"/>
      <c r="AAC500" s="2"/>
      <c r="AAD500" s="2"/>
      <c r="AAE500" s="2"/>
      <c r="AAF500" s="2"/>
      <c r="AAG500" s="2"/>
      <c r="AAH500" s="2"/>
      <c r="AAI500" s="2"/>
      <c r="AAJ500" s="2"/>
      <c r="AAK500" s="2"/>
      <c r="AAL500" s="2"/>
      <c r="AAM500" s="2"/>
      <c r="AAN500" s="2"/>
      <c r="AAO500" s="2"/>
      <c r="AAP500" s="2"/>
      <c r="AAQ500" s="2"/>
      <c r="AAR500" s="2"/>
      <c r="AAS500" s="2"/>
      <c r="AAT500" s="2"/>
      <c r="AAU500" s="2"/>
      <c r="AAV500" s="2"/>
      <c r="AAW500" s="2"/>
      <c r="AAX500" s="2"/>
      <c r="AAY500" s="2"/>
      <c r="AAZ500" s="2"/>
      <c r="ABA500" s="2"/>
      <c r="ABB500" s="2"/>
      <c r="ABC500" s="2"/>
      <c r="ABD500" s="2"/>
      <c r="ABE500" s="2"/>
      <c r="ABF500" s="2"/>
      <c r="ABG500" s="2"/>
      <c r="ABH500" s="2"/>
      <c r="ABI500" s="2"/>
      <c r="ABJ500" s="2"/>
      <c r="ABK500" s="2"/>
      <c r="ABL500" s="2"/>
      <c r="ABM500" s="2"/>
      <c r="ABN500" s="2"/>
      <c r="ABO500" s="2"/>
      <c r="ABP500" s="2"/>
      <c r="ABQ500" s="2"/>
      <c r="ABR500" s="2"/>
      <c r="ABS500" s="2"/>
      <c r="ABT500" s="2"/>
      <c r="ABU500" s="2"/>
      <c r="ABV500" s="2"/>
      <c r="ABW500" s="2"/>
      <c r="ABX500" s="2"/>
      <c r="ABY500" s="2"/>
      <c r="ABZ500" s="2"/>
      <c r="ACA500" s="2"/>
      <c r="ACB500" s="2"/>
      <c r="ACC500" s="2"/>
      <c r="ACD500" s="2"/>
      <c r="ACE500" s="2"/>
      <c r="ACF500" s="2"/>
      <c r="ACG500" s="2"/>
      <c r="ACH500" s="2"/>
      <c r="ACI500" s="2"/>
      <c r="ACJ500" s="2"/>
      <c r="ACK500" s="2"/>
      <c r="ACL500" s="2"/>
      <c r="ACM500" s="2"/>
      <c r="ACN500" s="2"/>
      <c r="ACO500" s="2"/>
      <c r="ACP500" s="2"/>
      <c r="ACQ500" s="2"/>
      <c r="ACR500" s="2"/>
      <c r="ACS500" s="2"/>
      <c r="ACT500" s="2"/>
      <c r="ACU500" s="2"/>
      <c r="ACV500" s="2"/>
      <c r="ACW500" s="2"/>
      <c r="ACX500" s="2"/>
      <c r="ACY500" s="2"/>
      <c r="ACZ500" s="2"/>
      <c r="ADA500" s="2"/>
      <c r="ADB500" s="2"/>
      <c r="ADC500" s="2"/>
      <c r="ADD500" s="2"/>
      <c r="ADE500" s="2"/>
      <c r="ADF500" s="2"/>
      <c r="ADG500" s="2"/>
      <c r="ADH500" s="2"/>
      <c r="ADI500" s="2"/>
      <c r="ADJ500" s="2"/>
      <c r="ADK500" s="2"/>
      <c r="ADL500" s="2"/>
      <c r="ADM500" s="2"/>
      <c r="ADN500" s="2"/>
      <c r="ADO500" s="2"/>
      <c r="ADP500" s="2"/>
      <c r="ADQ500" s="2"/>
      <c r="ADR500" s="2"/>
      <c r="ADS500" s="2"/>
      <c r="ADT500" s="2"/>
      <c r="ADU500" s="2"/>
      <c r="ADV500" s="2"/>
      <c r="ADW500" s="2"/>
      <c r="ADX500" s="2"/>
      <c r="ADY500" s="2"/>
      <c r="ADZ500" s="2"/>
      <c r="AEA500" s="2"/>
      <c r="AEB500" s="2"/>
      <c r="AEC500" s="2"/>
      <c r="AED500" s="2"/>
      <c r="AEE500" s="2"/>
      <c r="AEF500" s="2"/>
      <c r="AEG500" s="2"/>
      <c r="AEH500" s="2"/>
      <c r="AEI500" s="2"/>
      <c r="AEJ500" s="2"/>
      <c r="AEK500" s="2"/>
      <c r="AEL500" s="2"/>
      <c r="AEM500" s="2"/>
      <c r="AEN500" s="2"/>
      <c r="AEO500" s="2"/>
      <c r="AEP500" s="2"/>
      <c r="AEQ500" s="2"/>
      <c r="AER500" s="2"/>
      <c r="AES500" s="2"/>
      <c r="AET500" s="2"/>
      <c r="AEU500" s="2"/>
      <c r="AEV500" s="2"/>
      <c r="AEW500" s="2"/>
      <c r="AEX500" s="2"/>
      <c r="AEY500" s="2"/>
      <c r="AEZ500" s="2"/>
      <c r="AFA500" s="2"/>
      <c r="AFB500" s="2"/>
      <c r="AFC500" s="2"/>
      <c r="AFD500" s="2"/>
      <c r="AFE500" s="2"/>
      <c r="AFF500" s="2"/>
      <c r="AFG500" s="2"/>
      <c r="AFH500" s="2"/>
      <c r="AFI500" s="2"/>
      <c r="AFJ500" s="2"/>
      <c r="AFK500" s="2"/>
      <c r="AFL500" s="2"/>
      <c r="AFM500" s="2"/>
      <c r="AFN500" s="2"/>
      <c r="AFO500" s="2"/>
      <c r="AFP500" s="2"/>
      <c r="AFQ500" s="2"/>
      <c r="AFR500" s="2"/>
      <c r="AFS500" s="2"/>
      <c r="AFT500" s="2"/>
      <c r="AFU500" s="2"/>
      <c r="AFV500" s="2"/>
      <c r="AFW500" s="2"/>
      <c r="AFX500" s="2"/>
      <c r="AFY500" s="2"/>
      <c r="AFZ500" s="2"/>
      <c r="AGA500" s="2"/>
      <c r="AGB500" s="2"/>
      <c r="AGC500" s="2"/>
      <c r="AGD500" s="2"/>
      <c r="AGE500" s="2"/>
      <c r="AGF500" s="2"/>
      <c r="AGG500" s="2"/>
      <c r="AGH500" s="2"/>
      <c r="AGI500" s="2"/>
      <c r="AGJ500" s="2"/>
      <c r="AGK500" s="2"/>
      <c r="AGL500" s="2"/>
      <c r="AGM500" s="2"/>
      <c r="AGN500" s="2"/>
      <c r="AGO500" s="2"/>
      <c r="AGP500" s="2"/>
      <c r="AGQ500" s="2"/>
      <c r="AGR500" s="2"/>
      <c r="AGS500" s="2"/>
      <c r="AGT500" s="2"/>
      <c r="AGU500" s="2"/>
      <c r="AGV500" s="2"/>
      <c r="AGW500" s="2"/>
      <c r="AGX500" s="2"/>
      <c r="AGY500" s="2"/>
      <c r="AGZ500" s="2"/>
      <c r="AHA500" s="2"/>
      <c r="AHB500" s="2"/>
      <c r="AHC500" s="2"/>
      <c r="AHD500" s="2"/>
      <c r="AHE500" s="2"/>
      <c r="AHF500" s="2"/>
      <c r="AHG500" s="2"/>
      <c r="AHH500" s="2"/>
      <c r="AHI500" s="2"/>
      <c r="AHJ500" s="2"/>
      <c r="AHK500" s="2"/>
      <c r="AHL500" s="2"/>
      <c r="AHM500" s="2"/>
      <c r="AHN500" s="2"/>
      <c r="AHO500" s="2"/>
      <c r="AHP500" s="2"/>
      <c r="AHQ500" s="2"/>
      <c r="AHR500" s="2"/>
      <c r="AHS500" s="2"/>
      <c r="AHT500" s="2"/>
      <c r="AHU500" s="2"/>
      <c r="AHV500" s="2"/>
      <c r="AHW500" s="2"/>
      <c r="AHX500" s="2"/>
      <c r="AHY500" s="2"/>
      <c r="AHZ500" s="2"/>
      <c r="AIA500" s="2"/>
      <c r="AIB500" s="2"/>
      <c r="AIC500" s="2"/>
      <c r="AID500" s="2"/>
      <c r="AIE500" s="2"/>
      <c r="AIF500" s="2"/>
      <c r="AIG500" s="2"/>
      <c r="AIH500" s="2"/>
      <c r="AII500" s="2"/>
      <c r="AIJ500" s="2"/>
      <c r="AIK500" s="2"/>
      <c r="AIL500" s="2"/>
      <c r="AIM500" s="2"/>
      <c r="AIN500" s="2"/>
      <c r="AIO500" s="2"/>
      <c r="AIP500" s="2"/>
      <c r="AIQ500" s="2"/>
      <c r="AIR500" s="2"/>
      <c r="AIS500" s="2"/>
      <c r="AIT500" s="2"/>
      <c r="AIU500" s="2"/>
      <c r="AIV500" s="2"/>
      <c r="AIW500" s="2"/>
      <c r="AIX500" s="2"/>
      <c r="AIY500" s="2"/>
      <c r="AIZ500" s="2"/>
      <c r="AJA500" s="2"/>
      <c r="AJB500" s="2"/>
      <c r="AJC500" s="2"/>
      <c r="AJD500" s="2"/>
      <c r="AJE500" s="2"/>
      <c r="AJF500" s="2"/>
      <c r="AJG500" s="2"/>
      <c r="AJH500" s="2"/>
      <c r="AJI500" s="2"/>
      <c r="AJJ500" s="2"/>
      <c r="AJK500" s="2"/>
      <c r="AJL500" s="2"/>
      <c r="AJM500" s="2"/>
      <c r="AJN500" s="2"/>
      <c r="AJO500" s="2"/>
      <c r="AJP500" s="2"/>
      <c r="AJQ500" s="2"/>
      <c r="AJR500" s="2"/>
      <c r="AJS500" s="2"/>
      <c r="AJT500" s="2"/>
      <c r="AJU500" s="2"/>
      <c r="AJV500" s="2"/>
      <c r="AJW500" s="2"/>
      <c r="AJX500" s="2"/>
      <c r="AJY500" s="2"/>
      <c r="AJZ500" s="2"/>
      <c r="AKA500" s="2"/>
      <c r="AKB500" s="2"/>
      <c r="AKC500" s="2"/>
      <c r="AKD500" s="2"/>
      <c r="AKE500" s="2"/>
      <c r="AKF500" s="2"/>
      <c r="AKG500" s="2"/>
      <c r="AKH500" s="2"/>
      <c r="AKI500" s="2"/>
      <c r="AKJ500" s="2"/>
      <c r="AKK500" s="2"/>
      <c r="AKL500" s="2"/>
      <c r="AKM500" s="2"/>
      <c r="AKN500" s="2"/>
      <c r="AKO500" s="2"/>
      <c r="AKP500" s="2"/>
      <c r="AKQ500" s="2"/>
      <c r="AKR500" s="2"/>
      <c r="AKS500" s="2"/>
      <c r="AKT500" s="2"/>
      <c r="AKU500" s="2"/>
      <c r="AKV500" s="2"/>
      <c r="AKW500" s="2"/>
      <c r="AKX500" s="2"/>
      <c r="AKY500" s="2"/>
      <c r="AKZ500" s="2"/>
      <c r="ALA500" s="2"/>
      <c r="ALB500" s="2"/>
      <c r="ALC500" s="2"/>
      <c r="ALD500" s="2"/>
      <c r="ALE500" s="2"/>
      <c r="ALF500" s="2"/>
      <c r="ALG500" s="2"/>
      <c r="ALH500" s="2"/>
      <c r="ALI500" s="2"/>
      <c r="ALJ500" s="2"/>
      <c r="ALK500" s="2"/>
      <c r="ALL500" s="2"/>
      <c r="ALM500" s="2"/>
      <c r="ALN500" s="2"/>
      <c r="ALO500" s="2"/>
      <c r="ALP500" s="2"/>
      <c r="ALQ500" s="2"/>
      <c r="ALR500" s="2"/>
      <c r="ALS500" s="2"/>
      <c r="ALT500" s="2"/>
      <c r="ALU500" s="2"/>
      <c r="ALV500" s="2"/>
      <c r="ALW500" s="2"/>
      <c r="ALX500" s="2"/>
      <c r="ALY500" s="2"/>
      <c r="ALZ500" s="2"/>
      <c r="AMA500" s="2"/>
      <c r="AMB500" s="2"/>
      <c r="AMC500" s="2"/>
      <c r="AMD500" s="2"/>
      <c r="AME500" s="2"/>
      <c r="AMF500" s="2"/>
      <c r="AMG500" s="2"/>
      <c r="AMH500" s="2"/>
      <c r="AMI500" s="2"/>
    </row>
    <row r="501" spans="1:1023" outlineLevel="2" x14ac:dyDescent="0.3">
      <c r="A501" s="18" t="s">
        <v>86</v>
      </c>
      <c r="B501" s="19" t="s">
        <v>86</v>
      </c>
      <c r="C501" s="19" t="s">
        <v>86</v>
      </c>
      <c r="D501" s="20">
        <v>1</v>
      </c>
      <c r="E501" s="21" t="s">
        <v>160</v>
      </c>
      <c r="F501" s="22" t="s">
        <v>47</v>
      </c>
      <c r="G501" s="30">
        <v>8817.1200000000008</v>
      </c>
      <c r="H501" s="24"/>
      <c r="I501" s="31">
        <f t="shared" ref="I501:I506" si="66">H501*G501</f>
        <v>0</v>
      </c>
      <c r="J501" s="1"/>
      <c r="K501" s="46"/>
      <c r="L501" s="46"/>
      <c r="M501" s="46"/>
      <c r="N501" s="46"/>
      <c r="O501" s="46"/>
    </row>
    <row r="502" spans="1:1023" outlineLevel="2" x14ac:dyDescent="0.3">
      <c r="A502" s="18" t="s">
        <v>86</v>
      </c>
      <c r="B502" s="19" t="s">
        <v>86</v>
      </c>
      <c r="C502" s="19" t="s">
        <v>86</v>
      </c>
      <c r="D502" s="20">
        <v>2</v>
      </c>
      <c r="E502" s="21" t="s">
        <v>173</v>
      </c>
      <c r="F502" s="22" t="s">
        <v>171</v>
      </c>
      <c r="G502" s="30">
        <v>4680</v>
      </c>
      <c r="H502" s="24"/>
      <c r="I502" s="31">
        <f t="shared" si="66"/>
        <v>0</v>
      </c>
      <c r="J502" s="1"/>
      <c r="K502" s="46"/>
      <c r="L502" s="46"/>
      <c r="M502" s="46"/>
      <c r="N502" s="46"/>
      <c r="O502" s="46"/>
    </row>
    <row r="503" spans="1:1023" outlineLevel="2" x14ac:dyDescent="0.3">
      <c r="A503" s="18" t="s">
        <v>86</v>
      </c>
      <c r="B503" s="19" t="s">
        <v>86</v>
      </c>
      <c r="C503" s="19" t="s">
        <v>86</v>
      </c>
      <c r="D503" s="20">
        <v>3</v>
      </c>
      <c r="E503" s="21" t="s">
        <v>174</v>
      </c>
      <c r="F503" s="22" t="s">
        <v>171</v>
      </c>
      <c r="G503" s="30">
        <v>4680</v>
      </c>
      <c r="H503" s="24"/>
      <c r="I503" s="31">
        <f t="shared" si="66"/>
        <v>0</v>
      </c>
      <c r="J503" s="1"/>
      <c r="K503" s="46"/>
      <c r="L503" s="46"/>
      <c r="M503" s="46"/>
      <c r="N503" s="46"/>
      <c r="O503" s="46"/>
    </row>
    <row r="504" spans="1:1023" outlineLevel="2" x14ac:dyDescent="0.3">
      <c r="A504" s="18" t="s">
        <v>86</v>
      </c>
      <c r="B504" s="19" t="s">
        <v>86</v>
      </c>
      <c r="C504" s="19" t="s">
        <v>86</v>
      </c>
      <c r="D504" s="20">
        <v>4</v>
      </c>
      <c r="E504" s="21" t="s">
        <v>166</v>
      </c>
      <c r="F504" s="22" t="s">
        <v>47</v>
      </c>
      <c r="G504" s="30">
        <v>8817.1200000000008</v>
      </c>
      <c r="H504" s="24"/>
      <c r="I504" s="31">
        <f t="shared" si="66"/>
        <v>0</v>
      </c>
      <c r="J504" s="1"/>
      <c r="K504" s="46"/>
      <c r="L504" s="46"/>
      <c r="M504" s="46"/>
      <c r="N504" s="46"/>
      <c r="O504" s="46"/>
    </row>
    <row r="505" spans="1:1023" outlineLevel="2" x14ac:dyDescent="0.3">
      <c r="A505" s="18" t="s">
        <v>86</v>
      </c>
      <c r="B505" s="19" t="s">
        <v>86</v>
      </c>
      <c r="C505" s="19" t="s">
        <v>86</v>
      </c>
      <c r="D505" s="20">
        <v>5</v>
      </c>
      <c r="E505" s="21" t="s">
        <v>175</v>
      </c>
      <c r="F505" s="22" t="s">
        <v>75</v>
      </c>
      <c r="G505" s="30">
        <v>4680</v>
      </c>
      <c r="H505" s="24"/>
      <c r="I505" s="31">
        <f t="shared" si="66"/>
        <v>0</v>
      </c>
      <c r="J505" s="1"/>
      <c r="K505" s="46"/>
      <c r="L505" s="46"/>
      <c r="M505" s="46"/>
      <c r="N505" s="46"/>
      <c r="O505" s="46"/>
    </row>
    <row r="506" spans="1:1023" ht="28.8" outlineLevel="2" x14ac:dyDescent="0.3">
      <c r="A506" s="18" t="s">
        <v>86</v>
      </c>
      <c r="B506" s="19" t="s">
        <v>86</v>
      </c>
      <c r="C506" s="19" t="s">
        <v>86</v>
      </c>
      <c r="D506" s="20">
        <v>6</v>
      </c>
      <c r="E506" s="21" t="s">
        <v>169</v>
      </c>
      <c r="F506" s="22" t="s">
        <v>28</v>
      </c>
      <c r="G506" s="30">
        <v>46.8</v>
      </c>
      <c r="H506" s="24"/>
      <c r="I506" s="31">
        <f t="shared" si="66"/>
        <v>0</v>
      </c>
      <c r="J506" s="1"/>
      <c r="K506" s="46"/>
      <c r="L506" s="46"/>
      <c r="M506" s="46"/>
      <c r="N506" s="46"/>
      <c r="O506" s="46"/>
    </row>
    <row r="507" spans="1:1023" ht="17.399999999999999" outlineLevel="2" x14ac:dyDescent="0.35">
      <c r="A507" s="36" t="s">
        <v>86</v>
      </c>
      <c r="B507" s="37" t="s">
        <v>86</v>
      </c>
      <c r="C507" s="39" t="s">
        <v>185</v>
      </c>
      <c r="D507" s="14"/>
      <c r="E507" s="37" t="s">
        <v>198</v>
      </c>
      <c r="F507" s="15"/>
      <c r="G507" s="15"/>
      <c r="H507" s="16"/>
      <c r="I507" s="17"/>
      <c r="J507" s="1"/>
      <c r="K507" s="46"/>
      <c r="L507" s="47"/>
      <c r="M507" s="47"/>
      <c r="N507" s="47"/>
      <c r="O507" s="4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  <c r="LK507" s="2"/>
      <c r="LL507" s="2"/>
      <c r="LM507" s="2"/>
      <c r="LN507" s="2"/>
      <c r="LO507" s="2"/>
      <c r="LP507" s="2"/>
      <c r="LQ507" s="2"/>
      <c r="LR507" s="2"/>
      <c r="LS507" s="2"/>
      <c r="LT507" s="2"/>
      <c r="LU507" s="2"/>
      <c r="LV507" s="2"/>
      <c r="LW507" s="2"/>
      <c r="LX507" s="2"/>
      <c r="LY507" s="2"/>
      <c r="LZ507" s="2"/>
      <c r="MA507" s="2"/>
      <c r="MB507" s="2"/>
      <c r="MC507" s="2"/>
      <c r="MD507" s="2"/>
      <c r="ME507" s="2"/>
      <c r="MF507" s="2"/>
      <c r="MG507" s="2"/>
      <c r="MH507" s="2"/>
      <c r="MI507" s="2"/>
      <c r="MJ507" s="2"/>
      <c r="MK507" s="2"/>
      <c r="ML507" s="2"/>
      <c r="MM507" s="2"/>
      <c r="MN507" s="2"/>
      <c r="MO507" s="2"/>
      <c r="MP507" s="2"/>
      <c r="MQ507" s="2"/>
      <c r="MR507" s="2"/>
      <c r="MS507" s="2"/>
      <c r="MT507" s="2"/>
      <c r="MU507" s="2"/>
      <c r="MV507" s="2"/>
      <c r="MW507" s="2"/>
      <c r="MX507" s="2"/>
      <c r="MY507" s="2"/>
      <c r="MZ507" s="2"/>
      <c r="NA507" s="2"/>
      <c r="NB507" s="2"/>
      <c r="NC507" s="2"/>
      <c r="ND507" s="2"/>
      <c r="NE507" s="2"/>
      <c r="NF507" s="2"/>
      <c r="NG507" s="2"/>
      <c r="NH507" s="2"/>
      <c r="NI507" s="2"/>
      <c r="NJ507" s="2"/>
      <c r="NK507" s="2"/>
      <c r="NL507" s="2"/>
      <c r="NM507" s="2"/>
      <c r="NN507" s="2"/>
      <c r="NO507" s="2"/>
      <c r="NP507" s="2"/>
      <c r="NQ507" s="2"/>
      <c r="NR507" s="2"/>
      <c r="NS507" s="2"/>
      <c r="NT507" s="2"/>
      <c r="NU507" s="2"/>
      <c r="NV507" s="2"/>
      <c r="NW507" s="2"/>
      <c r="NX507" s="2"/>
      <c r="NY507" s="2"/>
      <c r="NZ507" s="2"/>
      <c r="OA507" s="2"/>
      <c r="OB507" s="2"/>
      <c r="OC507" s="2"/>
      <c r="OD507" s="2"/>
      <c r="OE507" s="2"/>
      <c r="OF507" s="2"/>
      <c r="OG507" s="2"/>
      <c r="OH507" s="2"/>
      <c r="OI507" s="2"/>
      <c r="OJ507" s="2"/>
      <c r="OK507" s="2"/>
      <c r="OL507" s="2"/>
      <c r="OM507" s="2"/>
      <c r="ON507" s="2"/>
      <c r="OO507" s="2"/>
      <c r="OP507" s="2"/>
      <c r="OQ507" s="2"/>
      <c r="OR507" s="2"/>
      <c r="OS507" s="2"/>
      <c r="OT507" s="2"/>
      <c r="OU507" s="2"/>
      <c r="OV507" s="2"/>
      <c r="OW507" s="2"/>
      <c r="OX507" s="2"/>
      <c r="OY507" s="2"/>
      <c r="OZ507" s="2"/>
      <c r="PA507" s="2"/>
      <c r="PB507" s="2"/>
      <c r="PC507" s="2"/>
      <c r="PD507" s="2"/>
      <c r="PE507" s="2"/>
      <c r="PF507" s="2"/>
      <c r="PG507" s="2"/>
      <c r="PH507" s="2"/>
      <c r="PI507" s="2"/>
      <c r="PJ507" s="2"/>
      <c r="PK507" s="2"/>
      <c r="PL507" s="2"/>
      <c r="PM507" s="2"/>
      <c r="PN507" s="2"/>
      <c r="PO507" s="2"/>
      <c r="PP507" s="2"/>
      <c r="PQ507" s="2"/>
      <c r="PR507" s="2"/>
      <c r="PS507" s="2"/>
      <c r="PT507" s="2"/>
      <c r="PU507" s="2"/>
      <c r="PV507" s="2"/>
      <c r="PW507" s="2"/>
      <c r="PX507" s="2"/>
      <c r="PY507" s="2"/>
      <c r="PZ507" s="2"/>
      <c r="QA507" s="2"/>
      <c r="QB507" s="2"/>
      <c r="QC507" s="2"/>
      <c r="QD507" s="2"/>
      <c r="QE507" s="2"/>
      <c r="QF507" s="2"/>
      <c r="QG507" s="2"/>
      <c r="QH507" s="2"/>
      <c r="QI507" s="2"/>
      <c r="QJ507" s="2"/>
      <c r="QK507" s="2"/>
      <c r="QL507" s="2"/>
      <c r="QM507" s="2"/>
      <c r="QN507" s="2"/>
      <c r="QO507" s="2"/>
      <c r="QP507" s="2"/>
      <c r="QQ507" s="2"/>
      <c r="QR507" s="2"/>
      <c r="QS507" s="2"/>
      <c r="QT507" s="2"/>
      <c r="QU507" s="2"/>
      <c r="QV507" s="2"/>
      <c r="QW507" s="2"/>
      <c r="QX507" s="2"/>
      <c r="QY507" s="2"/>
      <c r="QZ507" s="2"/>
      <c r="RA507" s="2"/>
      <c r="RB507" s="2"/>
      <c r="RC507" s="2"/>
      <c r="RD507" s="2"/>
      <c r="RE507" s="2"/>
      <c r="RF507" s="2"/>
      <c r="RG507" s="2"/>
      <c r="RH507" s="2"/>
      <c r="RI507" s="2"/>
      <c r="RJ507" s="2"/>
      <c r="RK507" s="2"/>
      <c r="RL507" s="2"/>
      <c r="RM507" s="2"/>
      <c r="RN507" s="2"/>
      <c r="RO507" s="2"/>
      <c r="RP507" s="2"/>
      <c r="RQ507" s="2"/>
      <c r="RR507" s="2"/>
      <c r="RS507" s="2"/>
      <c r="RT507" s="2"/>
      <c r="RU507" s="2"/>
      <c r="RV507" s="2"/>
      <c r="RW507" s="2"/>
      <c r="RX507" s="2"/>
      <c r="RY507" s="2"/>
      <c r="RZ507" s="2"/>
      <c r="SA507" s="2"/>
      <c r="SB507" s="2"/>
      <c r="SC507" s="2"/>
      <c r="SD507" s="2"/>
      <c r="SE507" s="2"/>
      <c r="SF507" s="2"/>
      <c r="SG507" s="2"/>
      <c r="SH507" s="2"/>
      <c r="SI507" s="2"/>
      <c r="SJ507" s="2"/>
      <c r="SK507" s="2"/>
      <c r="SL507" s="2"/>
      <c r="SM507" s="2"/>
      <c r="SN507" s="2"/>
      <c r="SO507" s="2"/>
      <c r="SP507" s="2"/>
      <c r="SQ507" s="2"/>
      <c r="SR507" s="2"/>
      <c r="SS507" s="2"/>
      <c r="ST507" s="2"/>
      <c r="SU507" s="2"/>
      <c r="SV507" s="2"/>
      <c r="SW507" s="2"/>
      <c r="SX507" s="2"/>
      <c r="SY507" s="2"/>
      <c r="SZ507" s="2"/>
      <c r="TA507" s="2"/>
      <c r="TB507" s="2"/>
      <c r="TC507" s="2"/>
      <c r="TD507" s="2"/>
      <c r="TE507" s="2"/>
      <c r="TF507" s="2"/>
      <c r="TG507" s="2"/>
      <c r="TH507" s="2"/>
      <c r="TI507" s="2"/>
      <c r="TJ507" s="2"/>
      <c r="TK507" s="2"/>
      <c r="TL507" s="2"/>
      <c r="TM507" s="2"/>
      <c r="TN507" s="2"/>
      <c r="TO507" s="2"/>
      <c r="TP507" s="2"/>
      <c r="TQ507" s="2"/>
      <c r="TR507" s="2"/>
      <c r="TS507" s="2"/>
      <c r="TT507" s="2"/>
      <c r="TU507" s="2"/>
      <c r="TV507" s="2"/>
      <c r="TW507" s="2"/>
      <c r="TX507" s="2"/>
      <c r="TY507" s="2"/>
      <c r="TZ507" s="2"/>
      <c r="UA507" s="2"/>
      <c r="UB507" s="2"/>
      <c r="UC507" s="2"/>
      <c r="UD507" s="2"/>
      <c r="UE507" s="2"/>
      <c r="UF507" s="2"/>
      <c r="UG507" s="2"/>
      <c r="UH507" s="2"/>
      <c r="UI507" s="2"/>
      <c r="UJ507" s="2"/>
      <c r="UK507" s="2"/>
      <c r="UL507" s="2"/>
      <c r="UM507" s="2"/>
      <c r="UN507" s="2"/>
      <c r="UO507" s="2"/>
      <c r="UP507" s="2"/>
      <c r="UQ507" s="2"/>
      <c r="UR507" s="2"/>
      <c r="US507" s="2"/>
      <c r="UT507" s="2"/>
      <c r="UU507" s="2"/>
      <c r="UV507" s="2"/>
      <c r="UW507" s="2"/>
      <c r="UX507" s="2"/>
      <c r="UY507" s="2"/>
      <c r="UZ507" s="2"/>
      <c r="VA507" s="2"/>
      <c r="VB507" s="2"/>
      <c r="VC507" s="2"/>
      <c r="VD507" s="2"/>
      <c r="VE507" s="2"/>
      <c r="VF507" s="2"/>
      <c r="VG507" s="2"/>
      <c r="VH507" s="2"/>
      <c r="VI507" s="2"/>
      <c r="VJ507" s="2"/>
      <c r="VK507" s="2"/>
      <c r="VL507" s="2"/>
      <c r="VM507" s="2"/>
      <c r="VN507" s="2"/>
      <c r="VO507" s="2"/>
      <c r="VP507" s="2"/>
      <c r="VQ507" s="2"/>
      <c r="VR507" s="2"/>
      <c r="VS507" s="2"/>
      <c r="VT507" s="2"/>
      <c r="VU507" s="2"/>
      <c r="VV507" s="2"/>
      <c r="VW507" s="2"/>
      <c r="VX507" s="2"/>
      <c r="VY507" s="2"/>
      <c r="VZ507" s="2"/>
      <c r="WA507" s="2"/>
      <c r="WB507" s="2"/>
      <c r="WC507" s="2"/>
      <c r="WD507" s="2"/>
      <c r="WE507" s="2"/>
      <c r="WF507" s="2"/>
      <c r="WG507" s="2"/>
      <c r="WH507" s="2"/>
      <c r="WI507" s="2"/>
      <c r="WJ507" s="2"/>
      <c r="WK507" s="2"/>
      <c r="WL507" s="2"/>
      <c r="WM507" s="2"/>
      <c r="WN507" s="2"/>
      <c r="WO507" s="2"/>
      <c r="WP507" s="2"/>
      <c r="WQ507" s="2"/>
      <c r="WR507" s="2"/>
      <c r="WS507" s="2"/>
      <c r="WT507" s="2"/>
      <c r="WU507" s="2"/>
      <c r="WV507" s="2"/>
      <c r="WW507" s="2"/>
      <c r="WX507" s="2"/>
      <c r="WY507" s="2"/>
      <c r="WZ507" s="2"/>
      <c r="XA507" s="2"/>
      <c r="XB507" s="2"/>
      <c r="XC507" s="2"/>
      <c r="XD507" s="2"/>
      <c r="XE507" s="2"/>
      <c r="XF507" s="2"/>
      <c r="XG507" s="2"/>
      <c r="XH507" s="2"/>
      <c r="XI507" s="2"/>
      <c r="XJ507" s="2"/>
      <c r="XK507" s="2"/>
      <c r="XL507" s="2"/>
      <c r="XM507" s="2"/>
      <c r="XN507" s="2"/>
      <c r="XO507" s="2"/>
      <c r="XP507" s="2"/>
      <c r="XQ507" s="2"/>
      <c r="XR507" s="2"/>
      <c r="XS507" s="2"/>
      <c r="XT507" s="2"/>
      <c r="XU507" s="2"/>
      <c r="XV507" s="2"/>
      <c r="XW507" s="2"/>
      <c r="XX507" s="2"/>
      <c r="XY507" s="2"/>
      <c r="XZ507" s="2"/>
      <c r="YA507" s="2"/>
      <c r="YB507" s="2"/>
      <c r="YC507" s="2"/>
      <c r="YD507" s="2"/>
      <c r="YE507" s="2"/>
      <c r="YF507" s="2"/>
      <c r="YG507" s="2"/>
      <c r="YH507" s="2"/>
      <c r="YI507" s="2"/>
      <c r="YJ507" s="2"/>
      <c r="YK507" s="2"/>
      <c r="YL507" s="2"/>
      <c r="YM507" s="2"/>
      <c r="YN507" s="2"/>
      <c r="YO507" s="2"/>
      <c r="YP507" s="2"/>
      <c r="YQ507" s="2"/>
      <c r="YR507" s="2"/>
      <c r="YS507" s="2"/>
      <c r="YT507" s="2"/>
      <c r="YU507" s="2"/>
      <c r="YV507" s="2"/>
      <c r="YW507" s="2"/>
      <c r="YX507" s="2"/>
      <c r="YY507" s="2"/>
      <c r="YZ507" s="2"/>
      <c r="ZA507" s="2"/>
      <c r="ZB507" s="2"/>
      <c r="ZC507" s="2"/>
      <c r="ZD507" s="2"/>
      <c r="ZE507" s="2"/>
      <c r="ZF507" s="2"/>
      <c r="ZG507" s="2"/>
      <c r="ZH507" s="2"/>
      <c r="ZI507" s="2"/>
      <c r="ZJ507" s="2"/>
      <c r="ZK507" s="2"/>
      <c r="ZL507" s="2"/>
      <c r="ZM507" s="2"/>
      <c r="ZN507" s="2"/>
      <c r="ZO507" s="2"/>
      <c r="ZP507" s="2"/>
      <c r="ZQ507" s="2"/>
      <c r="ZR507" s="2"/>
      <c r="ZS507" s="2"/>
      <c r="ZT507" s="2"/>
      <c r="ZU507" s="2"/>
      <c r="ZV507" s="2"/>
      <c r="ZW507" s="2"/>
      <c r="ZX507" s="2"/>
      <c r="ZY507" s="2"/>
      <c r="ZZ507" s="2"/>
      <c r="AAA507" s="2"/>
      <c r="AAB507" s="2"/>
      <c r="AAC507" s="2"/>
      <c r="AAD507" s="2"/>
      <c r="AAE507" s="2"/>
      <c r="AAF507" s="2"/>
      <c r="AAG507" s="2"/>
      <c r="AAH507" s="2"/>
      <c r="AAI507" s="2"/>
      <c r="AAJ507" s="2"/>
      <c r="AAK507" s="2"/>
      <c r="AAL507" s="2"/>
      <c r="AAM507" s="2"/>
      <c r="AAN507" s="2"/>
      <c r="AAO507" s="2"/>
      <c r="AAP507" s="2"/>
      <c r="AAQ507" s="2"/>
      <c r="AAR507" s="2"/>
      <c r="AAS507" s="2"/>
      <c r="AAT507" s="2"/>
      <c r="AAU507" s="2"/>
      <c r="AAV507" s="2"/>
      <c r="AAW507" s="2"/>
      <c r="AAX507" s="2"/>
      <c r="AAY507" s="2"/>
      <c r="AAZ507" s="2"/>
      <c r="ABA507" s="2"/>
      <c r="ABB507" s="2"/>
      <c r="ABC507" s="2"/>
      <c r="ABD507" s="2"/>
      <c r="ABE507" s="2"/>
      <c r="ABF507" s="2"/>
      <c r="ABG507" s="2"/>
      <c r="ABH507" s="2"/>
      <c r="ABI507" s="2"/>
      <c r="ABJ507" s="2"/>
      <c r="ABK507" s="2"/>
      <c r="ABL507" s="2"/>
      <c r="ABM507" s="2"/>
      <c r="ABN507" s="2"/>
      <c r="ABO507" s="2"/>
      <c r="ABP507" s="2"/>
      <c r="ABQ507" s="2"/>
      <c r="ABR507" s="2"/>
      <c r="ABS507" s="2"/>
      <c r="ABT507" s="2"/>
      <c r="ABU507" s="2"/>
      <c r="ABV507" s="2"/>
      <c r="ABW507" s="2"/>
      <c r="ABX507" s="2"/>
      <c r="ABY507" s="2"/>
      <c r="ABZ507" s="2"/>
      <c r="ACA507" s="2"/>
      <c r="ACB507" s="2"/>
      <c r="ACC507" s="2"/>
      <c r="ACD507" s="2"/>
      <c r="ACE507" s="2"/>
      <c r="ACF507" s="2"/>
      <c r="ACG507" s="2"/>
      <c r="ACH507" s="2"/>
      <c r="ACI507" s="2"/>
      <c r="ACJ507" s="2"/>
      <c r="ACK507" s="2"/>
      <c r="ACL507" s="2"/>
      <c r="ACM507" s="2"/>
      <c r="ACN507" s="2"/>
      <c r="ACO507" s="2"/>
      <c r="ACP507" s="2"/>
      <c r="ACQ507" s="2"/>
      <c r="ACR507" s="2"/>
      <c r="ACS507" s="2"/>
      <c r="ACT507" s="2"/>
      <c r="ACU507" s="2"/>
      <c r="ACV507" s="2"/>
      <c r="ACW507" s="2"/>
      <c r="ACX507" s="2"/>
      <c r="ACY507" s="2"/>
      <c r="ACZ507" s="2"/>
      <c r="ADA507" s="2"/>
      <c r="ADB507" s="2"/>
      <c r="ADC507" s="2"/>
      <c r="ADD507" s="2"/>
      <c r="ADE507" s="2"/>
      <c r="ADF507" s="2"/>
      <c r="ADG507" s="2"/>
      <c r="ADH507" s="2"/>
      <c r="ADI507" s="2"/>
      <c r="ADJ507" s="2"/>
      <c r="ADK507" s="2"/>
      <c r="ADL507" s="2"/>
      <c r="ADM507" s="2"/>
      <c r="ADN507" s="2"/>
      <c r="ADO507" s="2"/>
      <c r="ADP507" s="2"/>
      <c r="ADQ507" s="2"/>
      <c r="ADR507" s="2"/>
      <c r="ADS507" s="2"/>
      <c r="ADT507" s="2"/>
      <c r="ADU507" s="2"/>
      <c r="ADV507" s="2"/>
      <c r="ADW507" s="2"/>
      <c r="ADX507" s="2"/>
      <c r="ADY507" s="2"/>
      <c r="ADZ507" s="2"/>
      <c r="AEA507" s="2"/>
      <c r="AEB507" s="2"/>
      <c r="AEC507" s="2"/>
      <c r="AED507" s="2"/>
      <c r="AEE507" s="2"/>
      <c r="AEF507" s="2"/>
      <c r="AEG507" s="2"/>
      <c r="AEH507" s="2"/>
      <c r="AEI507" s="2"/>
      <c r="AEJ507" s="2"/>
      <c r="AEK507" s="2"/>
      <c r="AEL507" s="2"/>
      <c r="AEM507" s="2"/>
      <c r="AEN507" s="2"/>
      <c r="AEO507" s="2"/>
      <c r="AEP507" s="2"/>
      <c r="AEQ507" s="2"/>
      <c r="AER507" s="2"/>
      <c r="AES507" s="2"/>
      <c r="AET507" s="2"/>
      <c r="AEU507" s="2"/>
      <c r="AEV507" s="2"/>
      <c r="AEW507" s="2"/>
      <c r="AEX507" s="2"/>
      <c r="AEY507" s="2"/>
      <c r="AEZ507" s="2"/>
      <c r="AFA507" s="2"/>
      <c r="AFB507" s="2"/>
      <c r="AFC507" s="2"/>
      <c r="AFD507" s="2"/>
      <c r="AFE507" s="2"/>
      <c r="AFF507" s="2"/>
      <c r="AFG507" s="2"/>
      <c r="AFH507" s="2"/>
      <c r="AFI507" s="2"/>
      <c r="AFJ507" s="2"/>
      <c r="AFK507" s="2"/>
      <c r="AFL507" s="2"/>
      <c r="AFM507" s="2"/>
      <c r="AFN507" s="2"/>
      <c r="AFO507" s="2"/>
      <c r="AFP507" s="2"/>
      <c r="AFQ507" s="2"/>
      <c r="AFR507" s="2"/>
      <c r="AFS507" s="2"/>
      <c r="AFT507" s="2"/>
      <c r="AFU507" s="2"/>
      <c r="AFV507" s="2"/>
      <c r="AFW507" s="2"/>
      <c r="AFX507" s="2"/>
      <c r="AFY507" s="2"/>
      <c r="AFZ507" s="2"/>
      <c r="AGA507" s="2"/>
      <c r="AGB507" s="2"/>
      <c r="AGC507" s="2"/>
      <c r="AGD507" s="2"/>
      <c r="AGE507" s="2"/>
      <c r="AGF507" s="2"/>
      <c r="AGG507" s="2"/>
      <c r="AGH507" s="2"/>
      <c r="AGI507" s="2"/>
      <c r="AGJ507" s="2"/>
      <c r="AGK507" s="2"/>
      <c r="AGL507" s="2"/>
      <c r="AGM507" s="2"/>
      <c r="AGN507" s="2"/>
      <c r="AGO507" s="2"/>
      <c r="AGP507" s="2"/>
      <c r="AGQ507" s="2"/>
      <c r="AGR507" s="2"/>
      <c r="AGS507" s="2"/>
      <c r="AGT507" s="2"/>
      <c r="AGU507" s="2"/>
      <c r="AGV507" s="2"/>
      <c r="AGW507" s="2"/>
      <c r="AGX507" s="2"/>
      <c r="AGY507" s="2"/>
      <c r="AGZ507" s="2"/>
      <c r="AHA507" s="2"/>
      <c r="AHB507" s="2"/>
      <c r="AHC507" s="2"/>
      <c r="AHD507" s="2"/>
      <c r="AHE507" s="2"/>
      <c r="AHF507" s="2"/>
      <c r="AHG507" s="2"/>
      <c r="AHH507" s="2"/>
      <c r="AHI507" s="2"/>
      <c r="AHJ507" s="2"/>
      <c r="AHK507" s="2"/>
      <c r="AHL507" s="2"/>
      <c r="AHM507" s="2"/>
      <c r="AHN507" s="2"/>
      <c r="AHO507" s="2"/>
      <c r="AHP507" s="2"/>
      <c r="AHQ507" s="2"/>
      <c r="AHR507" s="2"/>
      <c r="AHS507" s="2"/>
      <c r="AHT507" s="2"/>
      <c r="AHU507" s="2"/>
      <c r="AHV507" s="2"/>
      <c r="AHW507" s="2"/>
      <c r="AHX507" s="2"/>
      <c r="AHY507" s="2"/>
      <c r="AHZ507" s="2"/>
      <c r="AIA507" s="2"/>
      <c r="AIB507" s="2"/>
      <c r="AIC507" s="2"/>
      <c r="AID507" s="2"/>
      <c r="AIE507" s="2"/>
      <c r="AIF507" s="2"/>
      <c r="AIG507" s="2"/>
      <c r="AIH507" s="2"/>
      <c r="AII507" s="2"/>
      <c r="AIJ507" s="2"/>
      <c r="AIK507" s="2"/>
      <c r="AIL507" s="2"/>
      <c r="AIM507" s="2"/>
      <c r="AIN507" s="2"/>
      <c r="AIO507" s="2"/>
      <c r="AIP507" s="2"/>
      <c r="AIQ507" s="2"/>
      <c r="AIR507" s="2"/>
      <c r="AIS507" s="2"/>
      <c r="AIT507" s="2"/>
      <c r="AIU507" s="2"/>
      <c r="AIV507" s="2"/>
      <c r="AIW507" s="2"/>
      <c r="AIX507" s="2"/>
      <c r="AIY507" s="2"/>
      <c r="AIZ507" s="2"/>
      <c r="AJA507" s="2"/>
      <c r="AJB507" s="2"/>
      <c r="AJC507" s="2"/>
      <c r="AJD507" s="2"/>
      <c r="AJE507" s="2"/>
      <c r="AJF507" s="2"/>
      <c r="AJG507" s="2"/>
      <c r="AJH507" s="2"/>
      <c r="AJI507" s="2"/>
      <c r="AJJ507" s="2"/>
      <c r="AJK507" s="2"/>
      <c r="AJL507" s="2"/>
      <c r="AJM507" s="2"/>
      <c r="AJN507" s="2"/>
      <c r="AJO507" s="2"/>
      <c r="AJP507" s="2"/>
      <c r="AJQ507" s="2"/>
      <c r="AJR507" s="2"/>
      <c r="AJS507" s="2"/>
      <c r="AJT507" s="2"/>
      <c r="AJU507" s="2"/>
      <c r="AJV507" s="2"/>
      <c r="AJW507" s="2"/>
      <c r="AJX507" s="2"/>
      <c r="AJY507" s="2"/>
      <c r="AJZ507" s="2"/>
      <c r="AKA507" s="2"/>
      <c r="AKB507" s="2"/>
      <c r="AKC507" s="2"/>
      <c r="AKD507" s="2"/>
      <c r="AKE507" s="2"/>
      <c r="AKF507" s="2"/>
      <c r="AKG507" s="2"/>
      <c r="AKH507" s="2"/>
      <c r="AKI507" s="2"/>
      <c r="AKJ507" s="2"/>
      <c r="AKK507" s="2"/>
      <c r="AKL507" s="2"/>
      <c r="AKM507" s="2"/>
      <c r="AKN507" s="2"/>
      <c r="AKO507" s="2"/>
      <c r="AKP507" s="2"/>
      <c r="AKQ507" s="2"/>
      <c r="AKR507" s="2"/>
      <c r="AKS507" s="2"/>
      <c r="AKT507" s="2"/>
      <c r="AKU507" s="2"/>
      <c r="AKV507" s="2"/>
      <c r="AKW507" s="2"/>
      <c r="AKX507" s="2"/>
      <c r="AKY507" s="2"/>
      <c r="AKZ507" s="2"/>
      <c r="ALA507" s="2"/>
      <c r="ALB507" s="2"/>
      <c r="ALC507" s="2"/>
      <c r="ALD507" s="2"/>
      <c r="ALE507" s="2"/>
      <c r="ALF507" s="2"/>
      <c r="ALG507" s="2"/>
      <c r="ALH507" s="2"/>
      <c r="ALI507" s="2"/>
      <c r="ALJ507" s="2"/>
      <c r="ALK507" s="2"/>
      <c r="ALL507" s="2"/>
      <c r="ALM507" s="2"/>
      <c r="ALN507" s="2"/>
      <c r="ALO507" s="2"/>
      <c r="ALP507" s="2"/>
      <c r="ALQ507" s="2"/>
      <c r="ALR507" s="2"/>
      <c r="ALS507" s="2"/>
      <c r="ALT507" s="2"/>
      <c r="ALU507" s="2"/>
      <c r="ALV507" s="2"/>
      <c r="ALW507" s="2"/>
      <c r="ALX507" s="2"/>
      <c r="ALY507" s="2"/>
      <c r="ALZ507" s="2"/>
      <c r="AMA507" s="2"/>
      <c r="AMB507" s="2"/>
      <c r="AMC507" s="2"/>
      <c r="AMD507" s="2"/>
      <c r="AME507" s="2"/>
      <c r="AMF507" s="2"/>
      <c r="AMG507" s="2"/>
      <c r="AMH507" s="2"/>
      <c r="AMI507" s="2"/>
    </row>
    <row r="508" spans="1:1023" outlineLevel="2" x14ac:dyDescent="0.3">
      <c r="A508" s="18" t="s">
        <v>86</v>
      </c>
      <c r="B508" s="19" t="s">
        <v>86</v>
      </c>
      <c r="C508" s="19" t="s">
        <v>185</v>
      </c>
      <c r="D508" s="20">
        <v>1</v>
      </c>
      <c r="E508" s="21" t="s">
        <v>160</v>
      </c>
      <c r="F508" s="22" t="s">
        <v>47</v>
      </c>
      <c r="G508" s="30">
        <v>12785.472</v>
      </c>
      <c r="H508" s="24"/>
      <c r="I508" s="31">
        <f t="shared" ref="I508:I513" si="67">H508*G508</f>
        <v>0</v>
      </c>
      <c r="J508" s="1"/>
      <c r="K508" s="46"/>
      <c r="L508" s="46"/>
      <c r="M508" s="46"/>
      <c r="N508" s="46"/>
      <c r="O508" s="46"/>
    </row>
    <row r="509" spans="1:1023" outlineLevel="2" x14ac:dyDescent="0.3">
      <c r="A509" s="18" t="s">
        <v>86</v>
      </c>
      <c r="B509" s="19" t="s">
        <v>86</v>
      </c>
      <c r="C509" s="19" t="s">
        <v>185</v>
      </c>
      <c r="D509" s="20">
        <v>2</v>
      </c>
      <c r="E509" s="21" t="s">
        <v>173</v>
      </c>
      <c r="F509" s="22" t="s">
        <v>171</v>
      </c>
      <c r="G509" s="30">
        <v>1680</v>
      </c>
      <c r="H509" s="24"/>
      <c r="I509" s="31">
        <f t="shared" si="67"/>
        <v>0</v>
      </c>
      <c r="J509" s="1"/>
      <c r="K509" s="46"/>
      <c r="L509" s="46"/>
      <c r="M509" s="46"/>
      <c r="N509" s="46"/>
      <c r="O509" s="46"/>
    </row>
    <row r="510" spans="1:1023" outlineLevel="2" x14ac:dyDescent="0.3">
      <c r="A510" s="18" t="s">
        <v>86</v>
      </c>
      <c r="B510" s="19" t="s">
        <v>86</v>
      </c>
      <c r="C510" s="19" t="s">
        <v>185</v>
      </c>
      <c r="D510" s="20">
        <v>3</v>
      </c>
      <c r="E510" s="21" t="s">
        <v>174</v>
      </c>
      <c r="F510" s="22" t="s">
        <v>171</v>
      </c>
      <c r="G510" s="30">
        <v>1680</v>
      </c>
      <c r="H510" s="24"/>
      <c r="I510" s="31">
        <f t="shared" si="67"/>
        <v>0</v>
      </c>
      <c r="J510" s="1"/>
      <c r="K510" s="46"/>
      <c r="L510" s="46"/>
      <c r="M510" s="46"/>
      <c r="N510" s="46"/>
      <c r="O510" s="46"/>
    </row>
    <row r="511" spans="1:1023" outlineLevel="2" x14ac:dyDescent="0.3">
      <c r="A511" s="18" t="s">
        <v>86</v>
      </c>
      <c r="B511" s="19" t="s">
        <v>86</v>
      </c>
      <c r="C511" s="19" t="s">
        <v>185</v>
      </c>
      <c r="D511" s="20">
        <v>4</v>
      </c>
      <c r="E511" s="21" t="s">
        <v>166</v>
      </c>
      <c r="F511" s="22" t="s">
        <v>47</v>
      </c>
      <c r="G511" s="30">
        <v>12785.472</v>
      </c>
      <c r="H511" s="24"/>
      <c r="I511" s="31">
        <f t="shared" si="67"/>
        <v>0</v>
      </c>
      <c r="J511" s="1"/>
      <c r="K511" s="46"/>
      <c r="L511" s="46"/>
      <c r="M511" s="46"/>
      <c r="N511" s="46"/>
      <c r="O511" s="46"/>
    </row>
    <row r="512" spans="1:1023" outlineLevel="2" x14ac:dyDescent="0.3">
      <c r="A512" s="18" t="s">
        <v>86</v>
      </c>
      <c r="B512" s="19" t="s">
        <v>86</v>
      </c>
      <c r="C512" s="19" t="s">
        <v>185</v>
      </c>
      <c r="D512" s="20">
        <v>5</v>
      </c>
      <c r="E512" s="21" t="s">
        <v>175</v>
      </c>
      <c r="F512" s="22" t="s">
        <v>75</v>
      </c>
      <c r="G512" s="30">
        <v>1680</v>
      </c>
      <c r="H512" s="24"/>
      <c r="I512" s="31">
        <f t="shared" si="67"/>
        <v>0</v>
      </c>
      <c r="J512" s="1"/>
      <c r="K512" s="46"/>
      <c r="L512" s="46"/>
      <c r="M512" s="46"/>
      <c r="N512" s="46"/>
      <c r="O512" s="46"/>
    </row>
    <row r="513" spans="1:1023" ht="28.8" outlineLevel="2" x14ac:dyDescent="0.3">
      <c r="A513" s="18" t="s">
        <v>86</v>
      </c>
      <c r="B513" s="19" t="s">
        <v>86</v>
      </c>
      <c r="C513" s="19" t="s">
        <v>185</v>
      </c>
      <c r="D513" s="20">
        <v>6</v>
      </c>
      <c r="E513" s="21" t="s">
        <v>169</v>
      </c>
      <c r="F513" s="22" t="s">
        <v>28</v>
      </c>
      <c r="G513" s="30">
        <v>15</v>
      </c>
      <c r="H513" s="24"/>
      <c r="I513" s="31">
        <f t="shared" si="67"/>
        <v>0</v>
      </c>
      <c r="J513" s="1"/>
      <c r="K513" s="46"/>
      <c r="L513" s="46"/>
      <c r="M513" s="46"/>
      <c r="N513" s="46"/>
      <c r="O513" s="46"/>
    </row>
    <row r="514" spans="1:1023" ht="17.399999999999999" outlineLevel="2" x14ac:dyDescent="0.35">
      <c r="A514" s="36" t="s">
        <v>86</v>
      </c>
      <c r="B514" s="37" t="s">
        <v>86</v>
      </c>
      <c r="C514" s="39" t="s">
        <v>200</v>
      </c>
      <c r="D514" s="14"/>
      <c r="E514" s="37" t="s">
        <v>199</v>
      </c>
      <c r="F514" s="15"/>
      <c r="G514" s="15"/>
      <c r="H514" s="16"/>
      <c r="I514" s="17"/>
      <c r="J514" s="1"/>
      <c r="K514" s="46"/>
      <c r="L514" s="47"/>
      <c r="M514" s="47"/>
      <c r="N514" s="47"/>
      <c r="O514" s="4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  <c r="LK514" s="2"/>
      <c r="LL514" s="2"/>
      <c r="LM514" s="2"/>
      <c r="LN514" s="2"/>
      <c r="LO514" s="2"/>
      <c r="LP514" s="2"/>
      <c r="LQ514" s="2"/>
      <c r="LR514" s="2"/>
      <c r="LS514" s="2"/>
      <c r="LT514" s="2"/>
      <c r="LU514" s="2"/>
      <c r="LV514" s="2"/>
      <c r="LW514" s="2"/>
      <c r="LX514" s="2"/>
      <c r="LY514" s="2"/>
      <c r="LZ514" s="2"/>
      <c r="MA514" s="2"/>
      <c r="MB514" s="2"/>
      <c r="MC514" s="2"/>
      <c r="MD514" s="2"/>
      <c r="ME514" s="2"/>
      <c r="MF514" s="2"/>
      <c r="MG514" s="2"/>
      <c r="MH514" s="2"/>
      <c r="MI514" s="2"/>
      <c r="MJ514" s="2"/>
      <c r="MK514" s="2"/>
      <c r="ML514" s="2"/>
      <c r="MM514" s="2"/>
      <c r="MN514" s="2"/>
      <c r="MO514" s="2"/>
      <c r="MP514" s="2"/>
      <c r="MQ514" s="2"/>
      <c r="MR514" s="2"/>
      <c r="MS514" s="2"/>
      <c r="MT514" s="2"/>
      <c r="MU514" s="2"/>
      <c r="MV514" s="2"/>
      <c r="MW514" s="2"/>
      <c r="MX514" s="2"/>
      <c r="MY514" s="2"/>
      <c r="MZ514" s="2"/>
      <c r="NA514" s="2"/>
      <c r="NB514" s="2"/>
      <c r="NC514" s="2"/>
      <c r="ND514" s="2"/>
      <c r="NE514" s="2"/>
      <c r="NF514" s="2"/>
      <c r="NG514" s="2"/>
      <c r="NH514" s="2"/>
      <c r="NI514" s="2"/>
      <c r="NJ514" s="2"/>
      <c r="NK514" s="2"/>
      <c r="NL514" s="2"/>
      <c r="NM514" s="2"/>
      <c r="NN514" s="2"/>
      <c r="NO514" s="2"/>
      <c r="NP514" s="2"/>
      <c r="NQ514" s="2"/>
      <c r="NR514" s="2"/>
      <c r="NS514" s="2"/>
      <c r="NT514" s="2"/>
      <c r="NU514" s="2"/>
      <c r="NV514" s="2"/>
      <c r="NW514" s="2"/>
      <c r="NX514" s="2"/>
      <c r="NY514" s="2"/>
      <c r="NZ514" s="2"/>
      <c r="OA514" s="2"/>
      <c r="OB514" s="2"/>
      <c r="OC514" s="2"/>
      <c r="OD514" s="2"/>
      <c r="OE514" s="2"/>
      <c r="OF514" s="2"/>
      <c r="OG514" s="2"/>
      <c r="OH514" s="2"/>
      <c r="OI514" s="2"/>
      <c r="OJ514" s="2"/>
      <c r="OK514" s="2"/>
      <c r="OL514" s="2"/>
      <c r="OM514" s="2"/>
      <c r="ON514" s="2"/>
      <c r="OO514" s="2"/>
      <c r="OP514" s="2"/>
      <c r="OQ514" s="2"/>
      <c r="OR514" s="2"/>
      <c r="OS514" s="2"/>
      <c r="OT514" s="2"/>
      <c r="OU514" s="2"/>
      <c r="OV514" s="2"/>
      <c r="OW514" s="2"/>
      <c r="OX514" s="2"/>
      <c r="OY514" s="2"/>
      <c r="OZ514" s="2"/>
      <c r="PA514" s="2"/>
      <c r="PB514" s="2"/>
      <c r="PC514" s="2"/>
      <c r="PD514" s="2"/>
      <c r="PE514" s="2"/>
      <c r="PF514" s="2"/>
      <c r="PG514" s="2"/>
      <c r="PH514" s="2"/>
      <c r="PI514" s="2"/>
      <c r="PJ514" s="2"/>
      <c r="PK514" s="2"/>
      <c r="PL514" s="2"/>
      <c r="PM514" s="2"/>
      <c r="PN514" s="2"/>
      <c r="PO514" s="2"/>
      <c r="PP514" s="2"/>
      <c r="PQ514" s="2"/>
      <c r="PR514" s="2"/>
      <c r="PS514" s="2"/>
      <c r="PT514" s="2"/>
      <c r="PU514" s="2"/>
      <c r="PV514" s="2"/>
      <c r="PW514" s="2"/>
      <c r="PX514" s="2"/>
      <c r="PY514" s="2"/>
      <c r="PZ514" s="2"/>
      <c r="QA514" s="2"/>
      <c r="QB514" s="2"/>
      <c r="QC514" s="2"/>
      <c r="QD514" s="2"/>
      <c r="QE514" s="2"/>
      <c r="QF514" s="2"/>
      <c r="QG514" s="2"/>
      <c r="QH514" s="2"/>
      <c r="QI514" s="2"/>
      <c r="QJ514" s="2"/>
      <c r="QK514" s="2"/>
      <c r="QL514" s="2"/>
      <c r="QM514" s="2"/>
      <c r="QN514" s="2"/>
      <c r="QO514" s="2"/>
      <c r="QP514" s="2"/>
      <c r="QQ514" s="2"/>
      <c r="QR514" s="2"/>
      <c r="QS514" s="2"/>
      <c r="QT514" s="2"/>
      <c r="QU514" s="2"/>
      <c r="QV514" s="2"/>
      <c r="QW514" s="2"/>
      <c r="QX514" s="2"/>
      <c r="QY514" s="2"/>
      <c r="QZ514" s="2"/>
      <c r="RA514" s="2"/>
      <c r="RB514" s="2"/>
      <c r="RC514" s="2"/>
      <c r="RD514" s="2"/>
      <c r="RE514" s="2"/>
      <c r="RF514" s="2"/>
      <c r="RG514" s="2"/>
      <c r="RH514" s="2"/>
      <c r="RI514" s="2"/>
      <c r="RJ514" s="2"/>
      <c r="RK514" s="2"/>
      <c r="RL514" s="2"/>
      <c r="RM514" s="2"/>
      <c r="RN514" s="2"/>
      <c r="RO514" s="2"/>
      <c r="RP514" s="2"/>
      <c r="RQ514" s="2"/>
      <c r="RR514" s="2"/>
      <c r="RS514" s="2"/>
      <c r="RT514" s="2"/>
      <c r="RU514" s="2"/>
      <c r="RV514" s="2"/>
      <c r="RW514" s="2"/>
      <c r="RX514" s="2"/>
      <c r="RY514" s="2"/>
      <c r="RZ514" s="2"/>
      <c r="SA514" s="2"/>
      <c r="SB514" s="2"/>
      <c r="SC514" s="2"/>
      <c r="SD514" s="2"/>
      <c r="SE514" s="2"/>
      <c r="SF514" s="2"/>
      <c r="SG514" s="2"/>
      <c r="SH514" s="2"/>
      <c r="SI514" s="2"/>
      <c r="SJ514" s="2"/>
      <c r="SK514" s="2"/>
      <c r="SL514" s="2"/>
      <c r="SM514" s="2"/>
      <c r="SN514" s="2"/>
      <c r="SO514" s="2"/>
      <c r="SP514" s="2"/>
      <c r="SQ514" s="2"/>
      <c r="SR514" s="2"/>
      <c r="SS514" s="2"/>
      <c r="ST514" s="2"/>
      <c r="SU514" s="2"/>
      <c r="SV514" s="2"/>
      <c r="SW514" s="2"/>
      <c r="SX514" s="2"/>
      <c r="SY514" s="2"/>
      <c r="SZ514" s="2"/>
      <c r="TA514" s="2"/>
      <c r="TB514" s="2"/>
      <c r="TC514" s="2"/>
      <c r="TD514" s="2"/>
      <c r="TE514" s="2"/>
      <c r="TF514" s="2"/>
      <c r="TG514" s="2"/>
      <c r="TH514" s="2"/>
      <c r="TI514" s="2"/>
      <c r="TJ514" s="2"/>
      <c r="TK514" s="2"/>
      <c r="TL514" s="2"/>
      <c r="TM514" s="2"/>
      <c r="TN514" s="2"/>
      <c r="TO514" s="2"/>
      <c r="TP514" s="2"/>
      <c r="TQ514" s="2"/>
      <c r="TR514" s="2"/>
      <c r="TS514" s="2"/>
      <c r="TT514" s="2"/>
      <c r="TU514" s="2"/>
      <c r="TV514" s="2"/>
      <c r="TW514" s="2"/>
      <c r="TX514" s="2"/>
      <c r="TY514" s="2"/>
      <c r="TZ514" s="2"/>
      <c r="UA514" s="2"/>
      <c r="UB514" s="2"/>
      <c r="UC514" s="2"/>
      <c r="UD514" s="2"/>
      <c r="UE514" s="2"/>
      <c r="UF514" s="2"/>
      <c r="UG514" s="2"/>
      <c r="UH514" s="2"/>
      <c r="UI514" s="2"/>
      <c r="UJ514" s="2"/>
      <c r="UK514" s="2"/>
      <c r="UL514" s="2"/>
      <c r="UM514" s="2"/>
      <c r="UN514" s="2"/>
      <c r="UO514" s="2"/>
      <c r="UP514" s="2"/>
      <c r="UQ514" s="2"/>
      <c r="UR514" s="2"/>
      <c r="US514" s="2"/>
      <c r="UT514" s="2"/>
      <c r="UU514" s="2"/>
      <c r="UV514" s="2"/>
      <c r="UW514" s="2"/>
      <c r="UX514" s="2"/>
      <c r="UY514" s="2"/>
      <c r="UZ514" s="2"/>
      <c r="VA514" s="2"/>
      <c r="VB514" s="2"/>
      <c r="VC514" s="2"/>
      <c r="VD514" s="2"/>
      <c r="VE514" s="2"/>
      <c r="VF514" s="2"/>
      <c r="VG514" s="2"/>
      <c r="VH514" s="2"/>
      <c r="VI514" s="2"/>
      <c r="VJ514" s="2"/>
      <c r="VK514" s="2"/>
      <c r="VL514" s="2"/>
      <c r="VM514" s="2"/>
      <c r="VN514" s="2"/>
      <c r="VO514" s="2"/>
      <c r="VP514" s="2"/>
      <c r="VQ514" s="2"/>
      <c r="VR514" s="2"/>
      <c r="VS514" s="2"/>
      <c r="VT514" s="2"/>
      <c r="VU514" s="2"/>
      <c r="VV514" s="2"/>
      <c r="VW514" s="2"/>
      <c r="VX514" s="2"/>
      <c r="VY514" s="2"/>
      <c r="VZ514" s="2"/>
      <c r="WA514" s="2"/>
      <c r="WB514" s="2"/>
      <c r="WC514" s="2"/>
      <c r="WD514" s="2"/>
      <c r="WE514" s="2"/>
      <c r="WF514" s="2"/>
      <c r="WG514" s="2"/>
      <c r="WH514" s="2"/>
      <c r="WI514" s="2"/>
      <c r="WJ514" s="2"/>
      <c r="WK514" s="2"/>
      <c r="WL514" s="2"/>
      <c r="WM514" s="2"/>
      <c r="WN514" s="2"/>
      <c r="WO514" s="2"/>
      <c r="WP514" s="2"/>
      <c r="WQ514" s="2"/>
      <c r="WR514" s="2"/>
      <c r="WS514" s="2"/>
      <c r="WT514" s="2"/>
      <c r="WU514" s="2"/>
      <c r="WV514" s="2"/>
      <c r="WW514" s="2"/>
      <c r="WX514" s="2"/>
      <c r="WY514" s="2"/>
      <c r="WZ514" s="2"/>
      <c r="XA514" s="2"/>
      <c r="XB514" s="2"/>
      <c r="XC514" s="2"/>
      <c r="XD514" s="2"/>
      <c r="XE514" s="2"/>
      <c r="XF514" s="2"/>
      <c r="XG514" s="2"/>
      <c r="XH514" s="2"/>
      <c r="XI514" s="2"/>
      <c r="XJ514" s="2"/>
      <c r="XK514" s="2"/>
      <c r="XL514" s="2"/>
      <c r="XM514" s="2"/>
      <c r="XN514" s="2"/>
      <c r="XO514" s="2"/>
      <c r="XP514" s="2"/>
      <c r="XQ514" s="2"/>
      <c r="XR514" s="2"/>
      <c r="XS514" s="2"/>
      <c r="XT514" s="2"/>
      <c r="XU514" s="2"/>
      <c r="XV514" s="2"/>
      <c r="XW514" s="2"/>
      <c r="XX514" s="2"/>
      <c r="XY514" s="2"/>
      <c r="XZ514" s="2"/>
      <c r="YA514" s="2"/>
      <c r="YB514" s="2"/>
      <c r="YC514" s="2"/>
      <c r="YD514" s="2"/>
      <c r="YE514" s="2"/>
      <c r="YF514" s="2"/>
      <c r="YG514" s="2"/>
      <c r="YH514" s="2"/>
      <c r="YI514" s="2"/>
      <c r="YJ514" s="2"/>
      <c r="YK514" s="2"/>
      <c r="YL514" s="2"/>
      <c r="YM514" s="2"/>
      <c r="YN514" s="2"/>
      <c r="YO514" s="2"/>
      <c r="YP514" s="2"/>
      <c r="YQ514" s="2"/>
      <c r="YR514" s="2"/>
      <c r="YS514" s="2"/>
      <c r="YT514" s="2"/>
      <c r="YU514" s="2"/>
      <c r="YV514" s="2"/>
      <c r="YW514" s="2"/>
      <c r="YX514" s="2"/>
      <c r="YY514" s="2"/>
      <c r="YZ514" s="2"/>
      <c r="ZA514" s="2"/>
      <c r="ZB514" s="2"/>
      <c r="ZC514" s="2"/>
      <c r="ZD514" s="2"/>
      <c r="ZE514" s="2"/>
      <c r="ZF514" s="2"/>
      <c r="ZG514" s="2"/>
      <c r="ZH514" s="2"/>
      <c r="ZI514" s="2"/>
      <c r="ZJ514" s="2"/>
      <c r="ZK514" s="2"/>
      <c r="ZL514" s="2"/>
      <c r="ZM514" s="2"/>
      <c r="ZN514" s="2"/>
      <c r="ZO514" s="2"/>
      <c r="ZP514" s="2"/>
      <c r="ZQ514" s="2"/>
      <c r="ZR514" s="2"/>
      <c r="ZS514" s="2"/>
      <c r="ZT514" s="2"/>
      <c r="ZU514" s="2"/>
      <c r="ZV514" s="2"/>
      <c r="ZW514" s="2"/>
      <c r="ZX514" s="2"/>
      <c r="ZY514" s="2"/>
      <c r="ZZ514" s="2"/>
      <c r="AAA514" s="2"/>
      <c r="AAB514" s="2"/>
      <c r="AAC514" s="2"/>
      <c r="AAD514" s="2"/>
      <c r="AAE514" s="2"/>
      <c r="AAF514" s="2"/>
      <c r="AAG514" s="2"/>
      <c r="AAH514" s="2"/>
      <c r="AAI514" s="2"/>
      <c r="AAJ514" s="2"/>
      <c r="AAK514" s="2"/>
      <c r="AAL514" s="2"/>
      <c r="AAM514" s="2"/>
      <c r="AAN514" s="2"/>
      <c r="AAO514" s="2"/>
      <c r="AAP514" s="2"/>
      <c r="AAQ514" s="2"/>
      <c r="AAR514" s="2"/>
      <c r="AAS514" s="2"/>
      <c r="AAT514" s="2"/>
      <c r="AAU514" s="2"/>
      <c r="AAV514" s="2"/>
      <c r="AAW514" s="2"/>
      <c r="AAX514" s="2"/>
      <c r="AAY514" s="2"/>
      <c r="AAZ514" s="2"/>
      <c r="ABA514" s="2"/>
      <c r="ABB514" s="2"/>
      <c r="ABC514" s="2"/>
      <c r="ABD514" s="2"/>
      <c r="ABE514" s="2"/>
      <c r="ABF514" s="2"/>
      <c r="ABG514" s="2"/>
      <c r="ABH514" s="2"/>
      <c r="ABI514" s="2"/>
      <c r="ABJ514" s="2"/>
      <c r="ABK514" s="2"/>
      <c r="ABL514" s="2"/>
      <c r="ABM514" s="2"/>
      <c r="ABN514" s="2"/>
      <c r="ABO514" s="2"/>
      <c r="ABP514" s="2"/>
      <c r="ABQ514" s="2"/>
      <c r="ABR514" s="2"/>
      <c r="ABS514" s="2"/>
      <c r="ABT514" s="2"/>
      <c r="ABU514" s="2"/>
      <c r="ABV514" s="2"/>
      <c r="ABW514" s="2"/>
      <c r="ABX514" s="2"/>
      <c r="ABY514" s="2"/>
      <c r="ABZ514" s="2"/>
      <c r="ACA514" s="2"/>
      <c r="ACB514" s="2"/>
      <c r="ACC514" s="2"/>
      <c r="ACD514" s="2"/>
      <c r="ACE514" s="2"/>
      <c r="ACF514" s="2"/>
      <c r="ACG514" s="2"/>
      <c r="ACH514" s="2"/>
      <c r="ACI514" s="2"/>
      <c r="ACJ514" s="2"/>
      <c r="ACK514" s="2"/>
      <c r="ACL514" s="2"/>
      <c r="ACM514" s="2"/>
      <c r="ACN514" s="2"/>
      <c r="ACO514" s="2"/>
      <c r="ACP514" s="2"/>
      <c r="ACQ514" s="2"/>
      <c r="ACR514" s="2"/>
      <c r="ACS514" s="2"/>
      <c r="ACT514" s="2"/>
      <c r="ACU514" s="2"/>
      <c r="ACV514" s="2"/>
      <c r="ACW514" s="2"/>
      <c r="ACX514" s="2"/>
      <c r="ACY514" s="2"/>
      <c r="ACZ514" s="2"/>
      <c r="ADA514" s="2"/>
      <c r="ADB514" s="2"/>
      <c r="ADC514" s="2"/>
      <c r="ADD514" s="2"/>
      <c r="ADE514" s="2"/>
      <c r="ADF514" s="2"/>
      <c r="ADG514" s="2"/>
      <c r="ADH514" s="2"/>
      <c r="ADI514" s="2"/>
      <c r="ADJ514" s="2"/>
      <c r="ADK514" s="2"/>
      <c r="ADL514" s="2"/>
      <c r="ADM514" s="2"/>
      <c r="ADN514" s="2"/>
      <c r="ADO514" s="2"/>
      <c r="ADP514" s="2"/>
      <c r="ADQ514" s="2"/>
      <c r="ADR514" s="2"/>
      <c r="ADS514" s="2"/>
      <c r="ADT514" s="2"/>
      <c r="ADU514" s="2"/>
      <c r="ADV514" s="2"/>
      <c r="ADW514" s="2"/>
      <c r="ADX514" s="2"/>
      <c r="ADY514" s="2"/>
      <c r="ADZ514" s="2"/>
      <c r="AEA514" s="2"/>
      <c r="AEB514" s="2"/>
      <c r="AEC514" s="2"/>
      <c r="AED514" s="2"/>
      <c r="AEE514" s="2"/>
      <c r="AEF514" s="2"/>
      <c r="AEG514" s="2"/>
      <c r="AEH514" s="2"/>
      <c r="AEI514" s="2"/>
      <c r="AEJ514" s="2"/>
      <c r="AEK514" s="2"/>
      <c r="AEL514" s="2"/>
      <c r="AEM514" s="2"/>
      <c r="AEN514" s="2"/>
      <c r="AEO514" s="2"/>
      <c r="AEP514" s="2"/>
      <c r="AEQ514" s="2"/>
      <c r="AER514" s="2"/>
      <c r="AES514" s="2"/>
      <c r="AET514" s="2"/>
      <c r="AEU514" s="2"/>
      <c r="AEV514" s="2"/>
      <c r="AEW514" s="2"/>
      <c r="AEX514" s="2"/>
      <c r="AEY514" s="2"/>
      <c r="AEZ514" s="2"/>
      <c r="AFA514" s="2"/>
      <c r="AFB514" s="2"/>
      <c r="AFC514" s="2"/>
      <c r="AFD514" s="2"/>
      <c r="AFE514" s="2"/>
      <c r="AFF514" s="2"/>
      <c r="AFG514" s="2"/>
      <c r="AFH514" s="2"/>
      <c r="AFI514" s="2"/>
      <c r="AFJ514" s="2"/>
      <c r="AFK514" s="2"/>
      <c r="AFL514" s="2"/>
      <c r="AFM514" s="2"/>
      <c r="AFN514" s="2"/>
      <c r="AFO514" s="2"/>
      <c r="AFP514" s="2"/>
      <c r="AFQ514" s="2"/>
      <c r="AFR514" s="2"/>
      <c r="AFS514" s="2"/>
      <c r="AFT514" s="2"/>
      <c r="AFU514" s="2"/>
      <c r="AFV514" s="2"/>
      <c r="AFW514" s="2"/>
      <c r="AFX514" s="2"/>
      <c r="AFY514" s="2"/>
      <c r="AFZ514" s="2"/>
      <c r="AGA514" s="2"/>
      <c r="AGB514" s="2"/>
      <c r="AGC514" s="2"/>
      <c r="AGD514" s="2"/>
      <c r="AGE514" s="2"/>
      <c r="AGF514" s="2"/>
      <c r="AGG514" s="2"/>
      <c r="AGH514" s="2"/>
      <c r="AGI514" s="2"/>
      <c r="AGJ514" s="2"/>
      <c r="AGK514" s="2"/>
      <c r="AGL514" s="2"/>
      <c r="AGM514" s="2"/>
      <c r="AGN514" s="2"/>
      <c r="AGO514" s="2"/>
      <c r="AGP514" s="2"/>
      <c r="AGQ514" s="2"/>
      <c r="AGR514" s="2"/>
      <c r="AGS514" s="2"/>
      <c r="AGT514" s="2"/>
      <c r="AGU514" s="2"/>
      <c r="AGV514" s="2"/>
      <c r="AGW514" s="2"/>
      <c r="AGX514" s="2"/>
      <c r="AGY514" s="2"/>
      <c r="AGZ514" s="2"/>
      <c r="AHA514" s="2"/>
      <c r="AHB514" s="2"/>
      <c r="AHC514" s="2"/>
      <c r="AHD514" s="2"/>
      <c r="AHE514" s="2"/>
      <c r="AHF514" s="2"/>
      <c r="AHG514" s="2"/>
      <c r="AHH514" s="2"/>
      <c r="AHI514" s="2"/>
      <c r="AHJ514" s="2"/>
      <c r="AHK514" s="2"/>
      <c r="AHL514" s="2"/>
      <c r="AHM514" s="2"/>
      <c r="AHN514" s="2"/>
      <c r="AHO514" s="2"/>
      <c r="AHP514" s="2"/>
      <c r="AHQ514" s="2"/>
      <c r="AHR514" s="2"/>
      <c r="AHS514" s="2"/>
      <c r="AHT514" s="2"/>
      <c r="AHU514" s="2"/>
      <c r="AHV514" s="2"/>
      <c r="AHW514" s="2"/>
      <c r="AHX514" s="2"/>
      <c r="AHY514" s="2"/>
      <c r="AHZ514" s="2"/>
      <c r="AIA514" s="2"/>
      <c r="AIB514" s="2"/>
      <c r="AIC514" s="2"/>
      <c r="AID514" s="2"/>
      <c r="AIE514" s="2"/>
      <c r="AIF514" s="2"/>
      <c r="AIG514" s="2"/>
      <c r="AIH514" s="2"/>
      <c r="AII514" s="2"/>
      <c r="AIJ514" s="2"/>
      <c r="AIK514" s="2"/>
      <c r="AIL514" s="2"/>
      <c r="AIM514" s="2"/>
      <c r="AIN514" s="2"/>
      <c r="AIO514" s="2"/>
      <c r="AIP514" s="2"/>
      <c r="AIQ514" s="2"/>
      <c r="AIR514" s="2"/>
      <c r="AIS514" s="2"/>
      <c r="AIT514" s="2"/>
      <c r="AIU514" s="2"/>
      <c r="AIV514" s="2"/>
      <c r="AIW514" s="2"/>
      <c r="AIX514" s="2"/>
      <c r="AIY514" s="2"/>
      <c r="AIZ514" s="2"/>
      <c r="AJA514" s="2"/>
      <c r="AJB514" s="2"/>
      <c r="AJC514" s="2"/>
      <c r="AJD514" s="2"/>
      <c r="AJE514" s="2"/>
      <c r="AJF514" s="2"/>
      <c r="AJG514" s="2"/>
      <c r="AJH514" s="2"/>
      <c r="AJI514" s="2"/>
      <c r="AJJ514" s="2"/>
      <c r="AJK514" s="2"/>
      <c r="AJL514" s="2"/>
      <c r="AJM514" s="2"/>
      <c r="AJN514" s="2"/>
      <c r="AJO514" s="2"/>
      <c r="AJP514" s="2"/>
      <c r="AJQ514" s="2"/>
      <c r="AJR514" s="2"/>
      <c r="AJS514" s="2"/>
      <c r="AJT514" s="2"/>
      <c r="AJU514" s="2"/>
      <c r="AJV514" s="2"/>
      <c r="AJW514" s="2"/>
      <c r="AJX514" s="2"/>
      <c r="AJY514" s="2"/>
      <c r="AJZ514" s="2"/>
      <c r="AKA514" s="2"/>
      <c r="AKB514" s="2"/>
      <c r="AKC514" s="2"/>
      <c r="AKD514" s="2"/>
      <c r="AKE514" s="2"/>
      <c r="AKF514" s="2"/>
      <c r="AKG514" s="2"/>
      <c r="AKH514" s="2"/>
      <c r="AKI514" s="2"/>
      <c r="AKJ514" s="2"/>
      <c r="AKK514" s="2"/>
      <c r="AKL514" s="2"/>
      <c r="AKM514" s="2"/>
      <c r="AKN514" s="2"/>
      <c r="AKO514" s="2"/>
      <c r="AKP514" s="2"/>
      <c r="AKQ514" s="2"/>
      <c r="AKR514" s="2"/>
      <c r="AKS514" s="2"/>
      <c r="AKT514" s="2"/>
      <c r="AKU514" s="2"/>
      <c r="AKV514" s="2"/>
      <c r="AKW514" s="2"/>
      <c r="AKX514" s="2"/>
      <c r="AKY514" s="2"/>
      <c r="AKZ514" s="2"/>
      <c r="ALA514" s="2"/>
      <c r="ALB514" s="2"/>
      <c r="ALC514" s="2"/>
      <c r="ALD514" s="2"/>
      <c r="ALE514" s="2"/>
      <c r="ALF514" s="2"/>
      <c r="ALG514" s="2"/>
      <c r="ALH514" s="2"/>
      <c r="ALI514" s="2"/>
      <c r="ALJ514" s="2"/>
      <c r="ALK514" s="2"/>
      <c r="ALL514" s="2"/>
      <c r="ALM514" s="2"/>
      <c r="ALN514" s="2"/>
      <c r="ALO514" s="2"/>
      <c r="ALP514" s="2"/>
      <c r="ALQ514" s="2"/>
      <c r="ALR514" s="2"/>
      <c r="ALS514" s="2"/>
      <c r="ALT514" s="2"/>
      <c r="ALU514" s="2"/>
      <c r="ALV514" s="2"/>
      <c r="ALW514" s="2"/>
      <c r="ALX514" s="2"/>
      <c r="ALY514" s="2"/>
      <c r="ALZ514" s="2"/>
      <c r="AMA514" s="2"/>
      <c r="AMB514" s="2"/>
      <c r="AMC514" s="2"/>
      <c r="AMD514" s="2"/>
      <c r="AME514" s="2"/>
      <c r="AMF514" s="2"/>
      <c r="AMG514" s="2"/>
      <c r="AMH514" s="2"/>
      <c r="AMI514" s="2"/>
    </row>
    <row r="515" spans="1:1023" outlineLevel="2" x14ac:dyDescent="0.3">
      <c r="A515" s="18" t="s">
        <v>86</v>
      </c>
      <c r="B515" s="19" t="s">
        <v>86</v>
      </c>
      <c r="C515" s="19" t="s">
        <v>200</v>
      </c>
      <c r="D515" s="20">
        <v>1</v>
      </c>
      <c r="E515" s="21" t="s">
        <v>160</v>
      </c>
      <c r="F515" s="22" t="s">
        <v>47</v>
      </c>
      <c r="G515" s="30">
        <v>6569.4720000000007</v>
      </c>
      <c r="H515" s="24"/>
      <c r="I515" s="31">
        <f t="shared" ref="I515:I520" si="68">H515*G515</f>
        <v>0</v>
      </c>
      <c r="J515" s="1"/>
      <c r="K515" s="46"/>
      <c r="L515" s="46"/>
      <c r="M515" s="46"/>
      <c r="N515" s="46"/>
      <c r="O515" s="46"/>
    </row>
    <row r="516" spans="1:1023" outlineLevel="2" x14ac:dyDescent="0.3">
      <c r="A516" s="18" t="s">
        <v>86</v>
      </c>
      <c r="B516" s="19" t="s">
        <v>86</v>
      </c>
      <c r="C516" s="19" t="s">
        <v>200</v>
      </c>
      <c r="D516" s="20">
        <v>2</v>
      </c>
      <c r="E516" s="21" t="s">
        <v>173</v>
      </c>
      <c r="F516" s="22" t="s">
        <v>171</v>
      </c>
      <c r="G516" s="30">
        <v>768</v>
      </c>
      <c r="H516" s="24"/>
      <c r="I516" s="31">
        <f t="shared" si="68"/>
        <v>0</v>
      </c>
      <c r="J516" s="1"/>
      <c r="K516" s="46"/>
      <c r="L516" s="46"/>
      <c r="M516" s="46"/>
      <c r="N516" s="46"/>
      <c r="O516" s="46"/>
    </row>
    <row r="517" spans="1:1023" outlineLevel="2" x14ac:dyDescent="0.3">
      <c r="A517" s="18" t="s">
        <v>86</v>
      </c>
      <c r="B517" s="19" t="s">
        <v>86</v>
      </c>
      <c r="C517" s="19" t="s">
        <v>200</v>
      </c>
      <c r="D517" s="20">
        <v>3</v>
      </c>
      <c r="E517" s="21" t="s">
        <v>174</v>
      </c>
      <c r="F517" s="22" t="s">
        <v>171</v>
      </c>
      <c r="G517" s="30">
        <v>768</v>
      </c>
      <c r="H517" s="24"/>
      <c r="I517" s="31">
        <f t="shared" si="68"/>
        <v>0</v>
      </c>
      <c r="J517" s="1"/>
      <c r="K517" s="46"/>
      <c r="L517" s="46"/>
      <c r="M517" s="46"/>
      <c r="N517" s="46"/>
      <c r="O517" s="46"/>
    </row>
    <row r="518" spans="1:1023" outlineLevel="2" x14ac:dyDescent="0.3">
      <c r="A518" s="18" t="s">
        <v>86</v>
      </c>
      <c r="B518" s="19" t="s">
        <v>86</v>
      </c>
      <c r="C518" s="19" t="s">
        <v>200</v>
      </c>
      <c r="D518" s="20">
        <v>4</v>
      </c>
      <c r="E518" s="21" t="s">
        <v>166</v>
      </c>
      <c r="F518" s="22" t="s">
        <v>47</v>
      </c>
      <c r="G518" s="30">
        <v>6569.4720000000007</v>
      </c>
      <c r="H518" s="24"/>
      <c r="I518" s="31">
        <f t="shared" si="68"/>
        <v>0</v>
      </c>
      <c r="J518" s="1"/>
      <c r="K518" s="46"/>
      <c r="L518" s="46"/>
      <c r="M518" s="46"/>
      <c r="N518" s="46"/>
      <c r="O518" s="46"/>
    </row>
    <row r="519" spans="1:1023" outlineLevel="2" x14ac:dyDescent="0.3">
      <c r="A519" s="18" t="s">
        <v>86</v>
      </c>
      <c r="B519" s="19" t="s">
        <v>86</v>
      </c>
      <c r="C519" s="19" t="s">
        <v>200</v>
      </c>
      <c r="D519" s="20">
        <v>5</v>
      </c>
      <c r="E519" s="21" t="s">
        <v>175</v>
      </c>
      <c r="F519" s="22" t="s">
        <v>75</v>
      </c>
      <c r="G519" s="30">
        <v>768</v>
      </c>
      <c r="H519" s="24"/>
      <c r="I519" s="31">
        <f t="shared" si="68"/>
        <v>0</v>
      </c>
      <c r="J519" s="1"/>
      <c r="K519" s="46"/>
      <c r="L519" s="46"/>
      <c r="M519" s="46"/>
      <c r="N519" s="46"/>
      <c r="O519" s="46"/>
    </row>
    <row r="520" spans="1:1023" ht="28.8" outlineLevel="2" x14ac:dyDescent="0.3">
      <c r="A520" s="18" t="s">
        <v>86</v>
      </c>
      <c r="B520" s="19" t="s">
        <v>86</v>
      </c>
      <c r="C520" s="19" t="s">
        <v>200</v>
      </c>
      <c r="D520" s="20">
        <v>6</v>
      </c>
      <c r="E520" s="21" t="s">
        <v>169</v>
      </c>
      <c r="F520" s="22" t="s">
        <v>28</v>
      </c>
      <c r="G520" s="30">
        <v>8</v>
      </c>
      <c r="H520" s="24"/>
      <c r="I520" s="31">
        <f t="shared" si="68"/>
        <v>0</v>
      </c>
      <c r="J520" s="1"/>
      <c r="K520" s="46"/>
      <c r="L520" s="46"/>
      <c r="M520" s="46"/>
      <c r="N520" s="46"/>
      <c r="O520" s="46"/>
    </row>
    <row r="521" spans="1:1023" ht="17.399999999999999" outlineLevel="2" x14ac:dyDescent="0.35">
      <c r="A521" s="36" t="s">
        <v>86</v>
      </c>
      <c r="B521" s="37" t="s">
        <v>86</v>
      </c>
      <c r="C521" s="39" t="s">
        <v>201</v>
      </c>
      <c r="D521" s="14"/>
      <c r="E521" s="37" t="s">
        <v>172</v>
      </c>
      <c r="F521" s="15"/>
      <c r="G521" s="15"/>
      <c r="H521" s="16"/>
      <c r="I521" s="17"/>
      <c r="J521" s="1"/>
      <c r="K521" s="46"/>
      <c r="L521" s="47"/>
      <c r="M521" s="47"/>
      <c r="N521" s="47"/>
      <c r="O521" s="4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  <c r="LK521" s="2"/>
      <c r="LL521" s="2"/>
      <c r="LM521" s="2"/>
      <c r="LN521" s="2"/>
      <c r="LO521" s="2"/>
      <c r="LP521" s="2"/>
      <c r="LQ521" s="2"/>
      <c r="LR521" s="2"/>
      <c r="LS521" s="2"/>
      <c r="LT521" s="2"/>
      <c r="LU521" s="2"/>
      <c r="LV521" s="2"/>
      <c r="LW521" s="2"/>
      <c r="LX521" s="2"/>
      <c r="LY521" s="2"/>
      <c r="LZ521" s="2"/>
      <c r="MA521" s="2"/>
      <c r="MB521" s="2"/>
      <c r="MC521" s="2"/>
      <c r="MD521" s="2"/>
      <c r="ME521" s="2"/>
      <c r="MF521" s="2"/>
      <c r="MG521" s="2"/>
      <c r="MH521" s="2"/>
      <c r="MI521" s="2"/>
      <c r="MJ521" s="2"/>
      <c r="MK521" s="2"/>
      <c r="ML521" s="2"/>
      <c r="MM521" s="2"/>
      <c r="MN521" s="2"/>
      <c r="MO521" s="2"/>
      <c r="MP521" s="2"/>
      <c r="MQ521" s="2"/>
      <c r="MR521" s="2"/>
      <c r="MS521" s="2"/>
      <c r="MT521" s="2"/>
      <c r="MU521" s="2"/>
      <c r="MV521" s="2"/>
      <c r="MW521" s="2"/>
      <c r="MX521" s="2"/>
      <c r="MY521" s="2"/>
      <c r="MZ521" s="2"/>
      <c r="NA521" s="2"/>
      <c r="NB521" s="2"/>
      <c r="NC521" s="2"/>
      <c r="ND521" s="2"/>
      <c r="NE521" s="2"/>
      <c r="NF521" s="2"/>
      <c r="NG521" s="2"/>
      <c r="NH521" s="2"/>
      <c r="NI521" s="2"/>
      <c r="NJ521" s="2"/>
      <c r="NK521" s="2"/>
      <c r="NL521" s="2"/>
      <c r="NM521" s="2"/>
      <c r="NN521" s="2"/>
      <c r="NO521" s="2"/>
      <c r="NP521" s="2"/>
      <c r="NQ521" s="2"/>
      <c r="NR521" s="2"/>
      <c r="NS521" s="2"/>
      <c r="NT521" s="2"/>
      <c r="NU521" s="2"/>
      <c r="NV521" s="2"/>
      <c r="NW521" s="2"/>
      <c r="NX521" s="2"/>
      <c r="NY521" s="2"/>
      <c r="NZ521" s="2"/>
      <c r="OA521" s="2"/>
      <c r="OB521" s="2"/>
      <c r="OC521" s="2"/>
      <c r="OD521" s="2"/>
      <c r="OE521" s="2"/>
      <c r="OF521" s="2"/>
      <c r="OG521" s="2"/>
      <c r="OH521" s="2"/>
      <c r="OI521" s="2"/>
      <c r="OJ521" s="2"/>
      <c r="OK521" s="2"/>
      <c r="OL521" s="2"/>
      <c r="OM521" s="2"/>
      <c r="ON521" s="2"/>
      <c r="OO521" s="2"/>
      <c r="OP521" s="2"/>
      <c r="OQ521" s="2"/>
      <c r="OR521" s="2"/>
      <c r="OS521" s="2"/>
      <c r="OT521" s="2"/>
      <c r="OU521" s="2"/>
      <c r="OV521" s="2"/>
      <c r="OW521" s="2"/>
      <c r="OX521" s="2"/>
      <c r="OY521" s="2"/>
      <c r="OZ521" s="2"/>
      <c r="PA521" s="2"/>
      <c r="PB521" s="2"/>
      <c r="PC521" s="2"/>
      <c r="PD521" s="2"/>
      <c r="PE521" s="2"/>
      <c r="PF521" s="2"/>
      <c r="PG521" s="2"/>
      <c r="PH521" s="2"/>
      <c r="PI521" s="2"/>
      <c r="PJ521" s="2"/>
      <c r="PK521" s="2"/>
      <c r="PL521" s="2"/>
      <c r="PM521" s="2"/>
      <c r="PN521" s="2"/>
      <c r="PO521" s="2"/>
      <c r="PP521" s="2"/>
      <c r="PQ521" s="2"/>
      <c r="PR521" s="2"/>
      <c r="PS521" s="2"/>
      <c r="PT521" s="2"/>
      <c r="PU521" s="2"/>
      <c r="PV521" s="2"/>
      <c r="PW521" s="2"/>
      <c r="PX521" s="2"/>
      <c r="PY521" s="2"/>
      <c r="PZ521" s="2"/>
      <c r="QA521" s="2"/>
      <c r="QB521" s="2"/>
      <c r="QC521" s="2"/>
      <c r="QD521" s="2"/>
      <c r="QE521" s="2"/>
      <c r="QF521" s="2"/>
      <c r="QG521" s="2"/>
      <c r="QH521" s="2"/>
      <c r="QI521" s="2"/>
      <c r="QJ521" s="2"/>
      <c r="QK521" s="2"/>
      <c r="QL521" s="2"/>
      <c r="QM521" s="2"/>
      <c r="QN521" s="2"/>
      <c r="QO521" s="2"/>
      <c r="QP521" s="2"/>
      <c r="QQ521" s="2"/>
      <c r="QR521" s="2"/>
      <c r="QS521" s="2"/>
      <c r="QT521" s="2"/>
      <c r="QU521" s="2"/>
      <c r="QV521" s="2"/>
      <c r="QW521" s="2"/>
      <c r="QX521" s="2"/>
      <c r="QY521" s="2"/>
      <c r="QZ521" s="2"/>
      <c r="RA521" s="2"/>
      <c r="RB521" s="2"/>
      <c r="RC521" s="2"/>
      <c r="RD521" s="2"/>
      <c r="RE521" s="2"/>
      <c r="RF521" s="2"/>
      <c r="RG521" s="2"/>
      <c r="RH521" s="2"/>
      <c r="RI521" s="2"/>
      <c r="RJ521" s="2"/>
      <c r="RK521" s="2"/>
      <c r="RL521" s="2"/>
      <c r="RM521" s="2"/>
      <c r="RN521" s="2"/>
      <c r="RO521" s="2"/>
      <c r="RP521" s="2"/>
      <c r="RQ521" s="2"/>
      <c r="RR521" s="2"/>
      <c r="RS521" s="2"/>
      <c r="RT521" s="2"/>
      <c r="RU521" s="2"/>
      <c r="RV521" s="2"/>
      <c r="RW521" s="2"/>
      <c r="RX521" s="2"/>
      <c r="RY521" s="2"/>
      <c r="RZ521" s="2"/>
      <c r="SA521" s="2"/>
      <c r="SB521" s="2"/>
      <c r="SC521" s="2"/>
      <c r="SD521" s="2"/>
      <c r="SE521" s="2"/>
      <c r="SF521" s="2"/>
      <c r="SG521" s="2"/>
      <c r="SH521" s="2"/>
      <c r="SI521" s="2"/>
      <c r="SJ521" s="2"/>
      <c r="SK521" s="2"/>
      <c r="SL521" s="2"/>
      <c r="SM521" s="2"/>
      <c r="SN521" s="2"/>
      <c r="SO521" s="2"/>
      <c r="SP521" s="2"/>
      <c r="SQ521" s="2"/>
      <c r="SR521" s="2"/>
      <c r="SS521" s="2"/>
      <c r="ST521" s="2"/>
      <c r="SU521" s="2"/>
      <c r="SV521" s="2"/>
      <c r="SW521" s="2"/>
      <c r="SX521" s="2"/>
      <c r="SY521" s="2"/>
      <c r="SZ521" s="2"/>
      <c r="TA521" s="2"/>
      <c r="TB521" s="2"/>
      <c r="TC521" s="2"/>
      <c r="TD521" s="2"/>
      <c r="TE521" s="2"/>
      <c r="TF521" s="2"/>
      <c r="TG521" s="2"/>
      <c r="TH521" s="2"/>
      <c r="TI521" s="2"/>
      <c r="TJ521" s="2"/>
      <c r="TK521" s="2"/>
      <c r="TL521" s="2"/>
      <c r="TM521" s="2"/>
      <c r="TN521" s="2"/>
      <c r="TO521" s="2"/>
      <c r="TP521" s="2"/>
      <c r="TQ521" s="2"/>
      <c r="TR521" s="2"/>
      <c r="TS521" s="2"/>
      <c r="TT521" s="2"/>
      <c r="TU521" s="2"/>
      <c r="TV521" s="2"/>
      <c r="TW521" s="2"/>
      <c r="TX521" s="2"/>
      <c r="TY521" s="2"/>
      <c r="TZ521" s="2"/>
      <c r="UA521" s="2"/>
      <c r="UB521" s="2"/>
      <c r="UC521" s="2"/>
      <c r="UD521" s="2"/>
      <c r="UE521" s="2"/>
      <c r="UF521" s="2"/>
      <c r="UG521" s="2"/>
      <c r="UH521" s="2"/>
      <c r="UI521" s="2"/>
      <c r="UJ521" s="2"/>
      <c r="UK521" s="2"/>
      <c r="UL521" s="2"/>
      <c r="UM521" s="2"/>
      <c r="UN521" s="2"/>
      <c r="UO521" s="2"/>
      <c r="UP521" s="2"/>
      <c r="UQ521" s="2"/>
      <c r="UR521" s="2"/>
      <c r="US521" s="2"/>
      <c r="UT521" s="2"/>
      <c r="UU521" s="2"/>
      <c r="UV521" s="2"/>
      <c r="UW521" s="2"/>
      <c r="UX521" s="2"/>
      <c r="UY521" s="2"/>
      <c r="UZ521" s="2"/>
      <c r="VA521" s="2"/>
      <c r="VB521" s="2"/>
      <c r="VC521" s="2"/>
      <c r="VD521" s="2"/>
      <c r="VE521" s="2"/>
      <c r="VF521" s="2"/>
      <c r="VG521" s="2"/>
      <c r="VH521" s="2"/>
      <c r="VI521" s="2"/>
      <c r="VJ521" s="2"/>
      <c r="VK521" s="2"/>
      <c r="VL521" s="2"/>
      <c r="VM521" s="2"/>
      <c r="VN521" s="2"/>
      <c r="VO521" s="2"/>
      <c r="VP521" s="2"/>
      <c r="VQ521" s="2"/>
      <c r="VR521" s="2"/>
      <c r="VS521" s="2"/>
      <c r="VT521" s="2"/>
      <c r="VU521" s="2"/>
      <c r="VV521" s="2"/>
      <c r="VW521" s="2"/>
      <c r="VX521" s="2"/>
      <c r="VY521" s="2"/>
      <c r="VZ521" s="2"/>
      <c r="WA521" s="2"/>
      <c r="WB521" s="2"/>
      <c r="WC521" s="2"/>
      <c r="WD521" s="2"/>
      <c r="WE521" s="2"/>
      <c r="WF521" s="2"/>
      <c r="WG521" s="2"/>
      <c r="WH521" s="2"/>
      <c r="WI521" s="2"/>
      <c r="WJ521" s="2"/>
      <c r="WK521" s="2"/>
      <c r="WL521" s="2"/>
      <c r="WM521" s="2"/>
      <c r="WN521" s="2"/>
      <c r="WO521" s="2"/>
      <c r="WP521" s="2"/>
      <c r="WQ521" s="2"/>
      <c r="WR521" s="2"/>
      <c r="WS521" s="2"/>
      <c r="WT521" s="2"/>
      <c r="WU521" s="2"/>
      <c r="WV521" s="2"/>
      <c r="WW521" s="2"/>
      <c r="WX521" s="2"/>
      <c r="WY521" s="2"/>
      <c r="WZ521" s="2"/>
      <c r="XA521" s="2"/>
      <c r="XB521" s="2"/>
      <c r="XC521" s="2"/>
      <c r="XD521" s="2"/>
      <c r="XE521" s="2"/>
      <c r="XF521" s="2"/>
      <c r="XG521" s="2"/>
      <c r="XH521" s="2"/>
      <c r="XI521" s="2"/>
      <c r="XJ521" s="2"/>
      <c r="XK521" s="2"/>
      <c r="XL521" s="2"/>
      <c r="XM521" s="2"/>
      <c r="XN521" s="2"/>
      <c r="XO521" s="2"/>
      <c r="XP521" s="2"/>
      <c r="XQ521" s="2"/>
      <c r="XR521" s="2"/>
      <c r="XS521" s="2"/>
      <c r="XT521" s="2"/>
      <c r="XU521" s="2"/>
      <c r="XV521" s="2"/>
      <c r="XW521" s="2"/>
      <c r="XX521" s="2"/>
      <c r="XY521" s="2"/>
      <c r="XZ521" s="2"/>
      <c r="YA521" s="2"/>
      <c r="YB521" s="2"/>
      <c r="YC521" s="2"/>
      <c r="YD521" s="2"/>
      <c r="YE521" s="2"/>
      <c r="YF521" s="2"/>
      <c r="YG521" s="2"/>
      <c r="YH521" s="2"/>
      <c r="YI521" s="2"/>
      <c r="YJ521" s="2"/>
      <c r="YK521" s="2"/>
      <c r="YL521" s="2"/>
      <c r="YM521" s="2"/>
      <c r="YN521" s="2"/>
      <c r="YO521" s="2"/>
      <c r="YP521" s="2"/>
      <c r="YQ521" s="2"/>
      <c r="YR521" s="2"/>
      <c r="YS521" s="2"/>
      <c r="YT521" s="2"/>
      <c r="YU521" s="2"/>
      <c r="YV521" s="2"/>
      <c r="YW521" s="2"/>
      <c r="YX521" s="2"/>
      <c r="YY521" s="2"/>
      <c r="YZ521" s="2"/>
      <c r="ZA521" s="2"/>
      <c r="ZB521" s="2"/>
      <c r="ZC521" s="2"/>
      <c r="ZD521" s="2"/>
      <c r="ZE521" s="2"/>
      <c r="ZF521" s="2"/>
      <c r="ZG521" s="2"/>
      <c r="ZH521" s="2"/>
      <c r="ZI521" s="2"/>
      <c r="ZJ521" s="2"/>
      <c r="ZK521" s="2"/>
      <c r="ZL521" s="2"/>
      <c r="ZM521" s="2"/>
      <c r="ZN521" s="2"/>
      <c r="ZO521" s="2"/>
      <c r="ZP521" s="2"/>
      <c r="ZQ521" s="2"/>
      <c r="ZR521" s="2"/>
      <c r="ZS521" s="2"/>
      <c r="ZT521" s="2"/>
      <c r="ZU521" s="2"/>
      <c r="ZV521" s="2"/>
      <c r="ZW521" s="2"/>
      <c r="ZX521" s="2"/>
      <c r="ZY521" s="2"/>
      <c r="ZZ521" s="2"/>
      <c r="AAA521" s="2"/>
      <c r="AAB521" s="2"/>
      <c r="AAC521" s="2"/>
      <c r="AAD521" s="2"/>
      <c r="AAE521" s="2"/>
      <c r="AAF521" s="2"/>
      <c r="AAG521" s="2"/>
      <c r="AAH521" s="2"/>
      <c r="AAI521" s="2"/>
      <c r="AAJ521" s="2"/>
      <c r="AAK521" s="2"/>
      <c r="AAL521" s="2"/>
      <c r="AAM521" s="2"/>
      <c r="AAN521" s="2"/>
      <c r="AAO521" s="2"/>
      <c r="AAP521" s="2"/>
      <c r="AAQ521" s="2"/>
      <c r="AAR521" s="2"/>
      <c r="AAS521" s="2"/>
      <c r="AAT521" s="2"/>
      <c r="AAU521" s="2"/>
      <c r="AAV521" s="2"/>
      <c r="AAW521" s="2"/>
      <c r="AAX521" s="2"/>
      <c r="AAY521" s="2"/>
      <c r="AAZ521" s="2"/>
      <c r="ABA521" s="2"/>
      <c r="ABB521" s="2"/>
      <c r="ABC521" s="2"/>
      <c r="ABD521" s="2"/>
      <c r="ABE521" s="2"/>
      <c r="ABF521" s="2"/>
      <c r="ABG521" s="2"/>
      <c r="ABH521" s="2"/>
      <c r="ABI521" s="2"/>
      <c r="ABJ521" s="2"/>
      <c r="ABK521" s="2"/>
      <c r="ABL521" s="2"/>
      <c r="ABM521" s="2"/>
      <c r="ABN521" s="2"/>
      <c r="ABO521" s="2"/>
      <c r="ABP521" s="2"/>
      <c r="ABQ521" s="2"/>
      <c r="ABR521" s="2"/>
      <c r="ABS521" s="2"/>
      <c r="ABT521" s="2"/>
      <c r="ABU521" s="2"/>
      <c r="ABV521" s="2"/>
      <c r="ABW521" s="2"/>
      <c r="ABX521" s="2"/>
      <c r="ABY521" s="2"/>
      <c r="ABZ521" s="2"/>
      <c r="ACA521" s="2"/>
      <c r="ACB521" s="2"/>
      <c r="ACC521" s="2"/>
      <c r="ACD521" s="2"/>
      <c r="ACE521" s="2"/>
      <c r="ACF521" s="2"/>
      <c r="ACG521" s="2"/>
      <c r="ACH521" s="2"/>
      <c r="ACI521" s="2"/>
      <c r="ACJ521" s="2"/>
      <c r="ACK521" s="2"/>
      <c r="ACL521" s="2"/>
      <c r="ACM521" s="2"/>
      <c r="ACN521" s="2"/>
      <c r="ACO521" s="2"/>
      <c r="ACP521" s="2"/>
      <c r="ACQ521" s="2"/>
      <c r="ACR521" s="2"/>
      <c r="ACS521" s="2"/>
      <c r="ACT521" s="2"/>
      <c r="ACU521" s="2"/>
      <c r="ACV521" s="2"/>
      <c r="ACW521" s="2"/>
      <c r="ACX521" s="2"/>
      <c r="ACY521" s="2"/>
      <c r="ACZ521" s="2"/>
      <c r="ADA521" s="2"/>
      <c r="ADB521" s="2"/>
      <c r="ADC521" s="2"/>
      <c r="ADD521" s="2"/>
      <c r="ADE521" s="2"/>
      <c r="ADF521" s="2"/>
      <c r="ADG521" s="2"/>
      <c r="ADH521" s="2"/>
      <c r="ADI521" s="2"/>
      <c r="ADJ521" s="2"/>
      <c r="ADK521" s="2"/>
      <c r="ADL521" s="2"/>
      <c r="ADM521" s="2"/>
      <c r="ADN521" s="2"/>
      <c r="ADO521" s="2"/>
      <c r="ADP521" s="2"/>
      <c r="ADQ521" s="2"/>
      <c r="ADR521" s="2"/>
      <c r="ADS521" s="2"/>
      <c r="ADT521" s="2"/>
      <c r="ADU521" s="2"/>
      <c r="ADV521" s="2"/>
      <c r="ADW521" s="2"/>
      <c r="ADX521" s="2"/>
      <c r="ADY521" s="2"/>
      <c r="ADZ521" s="2"/>
      <c r="AEA521" s="2"/>
      <c r="AEB521" s="2"/>
      <c r="AEC521" s="2"/>
      <c r="AED521" s="2"/>
      <c r="AEE521" s="2"/>
      <c r="AEF521" s="2"/>
      <c r="AEG521" s="2"/>
      <c r="AEH521" s="2"/>
      <c r="AEI521" s="2"/>
      <c r="AEJ521" s="2"/>
      <c r="AEK521" s="2"/>
      <c r="AEL521" s="2"/>
      <c r="AEM521" s="2"/>
      <c r="AEN521" s="2"/>
      <c r="AEO521" s="2"/>
      <c r="AEP521" s="2"/>
      <c r="AEQ521" s="2"/>
      <c r="AER521" s="2"/>
      <c r="AES521" s="2"/>
      <c r="AET521" s="2"/>
      <c r="AEU521" s="2"/>
      <c r="AEV521" s="2"/>
      <c r="AEW521" s="2"/>
      <c r="AEX521" s="2"/>
      <c r="AEY521" s="2"/>
      <c r="AEZ521" s="2"/>
      <c r="AFA521" s="2"/>
      <c r="AFB521" s="2"/>
      <c r="AFC521" s="2"/>
      <c r="AFD521" s="2"/>
      <c r="AFE521" s="2"/>
      <c r="AFF521" s="2"/>
      <c r="AFG521" s="2"/>
      <c r="AFH521" s="2"/>
      <c r="AFI521" s="2"/>
      <c r="AFJ521" s="2"/>
      <c r="AFK521" s="2"/>
      <c r="AFL521" s="2"/>
      <c r="AFM521" s="2"/>
      <c r="AFN521" s="2"/>
      <c r="AFO521" s="2"/>
      <c r="AFP521" s="2"/>
      <c r="AFQ521" s="2"/>
      <c r="AFR521" s="2"/>
      <c r="AFS521" s="2"/>
      <c r="AFT521" s="2"/>
      <c r="AFU521" s="2"/>
      <c r="AFV521" s="2"/>
      <c r="AFW521" s="2"/>
      <c r="AFX521" s="2"/>
      <c r="AFY521" s="2"/>
      <c r="AFZ521" s="2"/>
      <c r="AGA521" s="2"/>
      <c r="AGB521" s="2"/>
      <c r="AGC521" s="2"/>
      <c r="AGD521" s="2"/>
      <c r="AGE521" s="2"/>
      <c r="AGF521" s="2"/>
      <c r="AGG521" s="2"/>
      <c r="AGH521" s="2"/>
      <c r="AGI521" s="2"/>
      <c r="AGJ521" s="2"/>
      <c r="AGK521" s="2"/>
      <c r="AGL521" s="2"/>
      <c r="AGM521" s="2"/>
      <c r="AGN521" s="2"/>
      <c r="AGO521" s="2"/>
      <c r="AGP521" s="2"/>
      <c r="AGQ521" s="2"/>
      <c r="AGR521" s="2"/>
      <c r="AGS521" s="2"/>
      <c r="AGT521" s="2"/>
      <c r="AGU521" s="2"/>
      <c r="AGV521" s="2"/>
      <c r="AGW521" s="2"/>
      <c r="AGX521" s="2"/>
      <c r="AGY521" s="2"/>
      <c r="AGZ521" s="2"/>
      <c r="AHA521" s="2"/>
      <c r="AHB521" s="2"/>
      <c r="AHC521" s="2"/>
      <c r="AHD521" s="2"/>
      <c r="AHE521" s="2"/>
      <c r="AHF521" s="2"/>
      <c r="AHG521" s="2"/>
      <c r="AHH521" s="2"/>
      <c r="AHI521" s="2"/>
      <c r="AHJ521" s="2"/>
      <c r="AHK521" s="2"/>
      <c r="AHL521" s="2"/>
      <c r="AHM521" s="2"/>
      <c r="AHN521" s="2"/>
      <c r="AHO521" s="2"/>
      <c r="AHP521" s="2"/>
      <c r="AHQ521" s="2"/>
      <c r="AHR521" s="2"/>
      <c r="AHS521" s="2"/>
      <c r="AHT521" s="2"/>
      <c r="AHU521" s="2"/>
      <c r="AHV521" s="2"/>
      <c r="AHW521" s="2"/>
      <c r="AHX521" s="2"/>
      <c r="AHY521" s="2"/>
      <c r="AHZ521" s="2"/>
      <c r="AIA521" s="2"/>
      <c r="AIB521" s="2"/>
      <c r="AIC521" s="2"/>
      <c r="AID521" s="2"/>
      <c r="AIE521" s="2"/>
      <c r="AIF521" s="2"/>
      <c r="AIG521" s="2"/>
      <c r="AIH521" s="2"/>
      <c r="AII521" s="2"/>
      <c r="AIJ521" s="2"/>
      <c r="AIK521" s="2"/>
      <c r="AIL521" s="2"/>
      <c r="AIM521" s="2"/>
      <c r="AIN521" s="2"/>
      <c r="AIO521" s="2"/>
      <c r="AIP521" s="2"/>
      <c r="AIQ521" s="2"/>
      <c r="AIR521" s="2"/>
      <c r="AIS521" s="2"/>
      <c r="AIT521" s="2"/>
      <c r="AIU521" s="2"/>
      <c r="AIV521" s="2"/>
      <c r="AIW521" s="2"/>
      <c r="AIX521" s="2"/>
      <c r="AIY521" s="2"/>
      <c r="AIZ521" s="2"/>
      <c r="AJA521" s="2"/>
      <c r="AJB521" s="2"/>
      <c r="AJC521" s="2"/>
      <c r="AJD521" s="2"/>
      <c r="AJE521" s="2"/>
      <c r="AJF521" s="2"/>
      <c r="AJG521" s="2"/>
      <c r="AJH521" s="2"/>
      <c r="AJI521" s="2"/>
      <c r="AJJ521" s="2"/>
      <c r="AJK521" s="2"/>
      <c r="AJL521" s="2"/>
      <c r="AJM521" s="2"/>
      <c r="AJN521" s="2"/>
      <c r="AJO521" s="2"/>
      <c r="AJP521" s="2"/>
      <c r="AJQ521" s="2"/>
      <c r="AJR521" s="2"/>
      <c r="AJS521" s="2"/>
      <c r="AJT521" s="2"/>
      <c r="AJU521" s="2"/>
      <c r="AJV521" s="2"/>
      <c r="AJW521" s="2"/>
      <c r="AJX521" s="2"/>
      <c r="AJY521" s="2"/>
      <c r="AJZ521" s="2"/>
      <c r="AKA521" s="2"/>
      <c r="AKB521" s="2"/>
      <c r="AKC521" s="2"/>
      <c r="AKD521" s="2"/>
      <c r="AKE521" s="2"/>
      <c r="AKF521" s="2"/>
      <c r="AKG521" s="2"/>
      <c r="AKH521" s="2"/>
      <c r="AKI521" s="2"/>
      <c r="AKJ521" s="2"/>
      <c r="AKK521" s="2"/>
      <c r="AKL521" s="2"/>
      <c r="AKM521" s="2"/>
      <c r="AKN521" s="2"/>
      <c r="AKO521" s="2"/>
      <c r="AKP521" s="2"/>
      <c r="AKQ521" s="2"/>
      <c r="AKR521" s="2"/>
      <c r="AKS521" s="2"/>
      <c r="AKT521" s="2"/>
      <c r="AKU521" s="2"/>
      <c r="AKV521" s="2"/>
      <c r="AKW521" s="2"/>
      <c r="AKX521" s="2"/>
      <c r="AKY521" s="2"/>
      <c r="AKZ521" s="2"/>
      <c r="ALA521" s="2"/>
      <c r="ALB521" s="2"/>
      <c r="ALC521" s="2"/>
      <c r="ALD521" s="2"/>
      <c r="ALE521" s="2"/>
      <c r="ALF521" s="2"/>
      <c r="ALG521" s="2"/>
      <c r="ALH521" s="2"/>
      <c r="ALI521" s="2"/>
      <c r="ALJ521" s="2"/>
      <c r="ALK521" s="2"/>
      <c r="ALL521" s="2"/>
      <c r="ALM521" s="2"/>
      <c r="ALN521" s="2"/>
      <c r="ALO521" s="2"/>
      <c r="ALP521" s="2"/>
      <c r="ALQ521" s="2"/>
      <c r="ALR521" s="2"/>
      <c r="ALS521" s="2"/>
      <c r="ALT521" s="2"/>
      <c r="ALU521" s="2"/>
      <c r="ALV521" s="2"/>
      <c r="ALW521" s="2"/>
      <c r="ALX521" s="2"/>
      <c r="ALY521" s="2"/>
      <c r="ALZ521" s="2"/>
      <c r="AMA521" s="2"/>
      <c r="AMB521" s="2"/>
      <c r="AMC521" s="2"/>
      <c r="AMD521" s="2"/>
      <c r="AME521" s="2"/>
      <c r="AMF521" s="2"/>
      <c r="AMG521" s="2"/>
      <c r="AMH521" s="2"/>
      <c r="AMI521" s="2"/>
    </row>
    <row r="522" spans="1:1023" outlineLevel="2" x14ac:dyDescent="0.3">
      <c r="A522" s="18" t="s">
        <v>86</v>
      </c>
      <c r="B522" s="19" t="s">
        <v>86</v>
      </c>
      <c r="C522" s="19" t="s">
        <v>201</v>
      </c>
      <c r="D522" s="20">
        <v>1</v>
      </c>
      <c r="E522" s="21" t="s">
        <v>160</v>
      </c>
      <c r="F522" s="22" t="s">
        <v>47</v>
      </c>
      <c r="G522" s="30">
        <v>2498.4959999999996</v>
      </c>
      <c r="H522" s="24"/>
      <c r="I522" s="31">
        <f t="shared" ref="I522:I527" si="69">H522*G522</f>
        <v>0</v>
      </c>
      <c r="J522" s="1"/>
      <c r="K522" s="46"/>
      <c r="L522" s="46"/>
      <c r="M522" s="46"/>
      <c r="N522" s="46"/>
      <c r="O522" s="46"/>
    </row>
    <row r="523" spans="1:1023" outlineLevel="2" x14ac:dyDescent="0.3">
      <c r="A523" s="18" t="s">
        <v>86</v>
      </c>
      <c r="B523" s="19" t="s">
        <v>86</v>
      </c>
      <c r="C523" s="19" t="s">
        <v>201</v>
      </c>
      <c r="D523" s="20">
        <v>2</v>
      </c>
      <c r="E523" s="21" t="s">
        <v>173</v>
      </c>
      <c r="F523" s="22" t="s">
        <v>171</v>
      </c>
      <c r="G523" s="30">
        <v>360</v>
      </c>
      <c r="H523" s="24"/>
      <c r="I523" s="31">
        <f t="shared" si="69"/>
        <v>0</v>
      </c>
      <c r="J523" s="1"/>
      <c r="K523" s="46"/>
      <c r="L523" s="46"/>
      <c r="M523" s="46"/>
      <c r="N523" s="46"/>
      <c r="O523" s="46"/>
    </row>
    <row r="524" spans="1:1023" outlineLevel="2" x14ac:dyDescent="0.3">
      <c r="A524" s="18" t="s">
        <v>86</v>
      </c>
      <c r="B524" s="19" t="s">
        <v>86</v>
      </c>
      <c r="C524" s="19" t="s">
        <v>201</v>
      </c>
      <c r="D524" s="20">
        <v>3</v>
      </c>
      <c r="E524" s="21" t="s">
        <v>174</v>
      </c>
      <c r="F524" s="22" t="s">
        <v>171</v>
      </c>
      <c r="G524" s="30">
        <v>360</v>
      </c>
      <c r="H524" s="24"/>
      <c r="I524" s="31">
        <f t="shared" si="69"/>
        <v>0</v>
      </c>
      <c r="J524" s="1"/>
      <c r="K524" s="46"/>
      <c r="L524" s="46"/>
      <c r="M524" s="46"/>
      <c r="N524" s="46"/>
      <c r="O524" s="46"/>
    </row>
    <row r="525" spans="1:1023" outlineLevel="2" x14ac:dyDescent="0.3">
      <c r="A525" s="18" t="s">
        <v>86</v>
      </c>
      <c r="B525" s="19" t="s">
        <v>86</v>
      </c>
      <c r="C525" s="19" t="s">
        <v>201</v>
      </c>
      <c r="D525" s="20">
        <v>4</v>
      </c>
      <c r="E525" s="21" t="s">
        <v>166</v>
      </c>
      <c r="F525" s="22" t="s">
        <v>47</v>
      </c>
      <c r="G525" s="30">
        <v>2498.4959999999996</v>
      </c>
      <c r="H525" s="24"/>
      <c r="I525" s="31">
        <f t="shared" si="69"/>
        <v>0</v>
      </c>
      <c r="J525" s="1"/>
      <c r="K525" s="46"/>
      <c r="L525" s="46"/>
      <c r="M525" s="46"/>
      <c r="N525" s="46"/>
      <c r="O525" s="46"/>
    </row>
    <row r="526" spans="1:1023" outlineLevel="2" x14ac:dyDescent="0.3">
      <c r="A526" s="18" t="s">
        <v>86</v>
      </c>
      <c r="B526" s="19" t="s">
        <v>86</v>
      </c>
      <c r="C526" s="19" t="s">
        <v>201</v>
      </c>
      <c r="D526" s="20">
        <v>5</v>
      </c>
      <c r="E526" s="21" t="s">
        <v>175</v>
      </c>
      <c r="F526" s="22" t="s">
        <v>75</v>
      </c>
      <c r="G526" s="30">
        <v>360</v>
      </c>
      <c r="H526" s="24"/>
      <c r="I526" s="31">
        <f t="shared" si="69"/>
        <v>0</v>
      </c>
      <c r="J526" s="1"/>
      <c r="K526" s="46"/>
      <c r="L526" s="46"/>
      <c r="M526" s="46"/>
      <c r="N526" s="46"/>
      <c r="O526" s="46"/>
    </row>
    <row r="527" spans="1:1023" ht="28.8" outlineLevel="2" x14ac:dyDescent="0.3">
      <c r="A527" s="18" t="s">
        <v>86</v>
      </c>
      <c r="B527" s="19" t="s">
        <v>86</v>
      </c>
      <c r="C527" s="19" t="s">
        <v>201</v>
      </c>
      <c r="D527" s="20">
        <v>6</v>
      </c>
      <c r="E527" s="21" t="s">
        <v>169</v>
      </c>
      <c r="F527" s="22" t="s">
        <v>28</v>
      </c>
      <c r="G527" s="30">
        <v>2.7600000000000002</v>
      </c>
      <c r="H527" s="24"/>
      <c r="I527" s="31">
        <f t="shared" si="69"/>
        <v>0</v>
      </c>
      <c r="J527" s="1"/>
      <c r="K527" s="46"/>
      <c r="L527" s="46"/>
      <c r="M527" s="46"/>
      <c r="N527" s="46"/>
      <c r="O527" s="46"/>
    </row>
    <row r="528" spans="1:1023" ht="17.399999999999999" outlineLevel="2" x14ac:dyDescent="0.35">
      <c r="A528" s="36" t="s">
        <v>86</v>
      </c>
      <c r="B528" s="37" t="s">
        <v>86</v>
      </c>
      <c r="C528" s="39" t="s">
        <v>202</v>
      </c>
      <c r="D528" s="14"/>
      <c r="E528" s="37" t="s">
        <v>230</v>
      </c>
      <c r="F528" s="15"/>
      <c r="G528" s="15"/>
      <c r="H528" s="16"/>
      <c r="I528" s="17"/>
      <c r="J528" s="1"/>
      <c r="K528" s="46"/>
      <c r="L528" s="47"/>
      <c r="M528" s="47"/>
      <c r="N528" s="47"/>
      <c r="O528" s="47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  <c r="LK528" s="2"/>
      <c r="LL528" s="2"/>
      <c r="LM528" s="2"/>
      <c r="LN528" s="2"/>
      <c r="LO528" s="2"/>
      <c r="LP528" s="2"/>
      <c r="LQ528" s="2"/>
      <c r="LR528" s="2"/>
      <c r="LS528" s="2"/>
      <c r="LT528" s="2"/>
      <c r="LU528" s="2"/>
      <c r="LV528" s="2"/>
      <c r="LW528" s="2"/>
      <c r="LX528" s="2"/>
      <c r="LY528" s="2"/>
      <c r="LZ528" s="2"/>
      <c r="MA528" s="2"/>
      <c r="MB528" s="2"/>
      <c r="MC528" s="2"/>
      <c r="MD528" s="2"/>
      <c r="ME528" s="2"/>
      <c r="MF528" s="2"/>
      <c r="MG528" s="2"/>
      <c r="MH528" s="2"/>
      <c r="MI528" s="2"/>
      <c r="MJ528" s="2"/>
      <c r="MK528" s="2"/>
      <c r="ML528" s="2"/>
      <c r="MM528" s="2"/>
      <c r="MN528" s="2"/>
      <c r="MO528" s="2"/>
      <c r="MP528" s="2"/>
      <c r="MQ528" s="2"/>
      <c r="MR528" s="2"/>
      <c r="MS528" s="2"/>
      <c r="MT528" s="2"/>
      <c r="MU528" s="2"/>
      <c r="MV528" s="2"/>
      <c r="MW528" s="2"/>
      <c r="MX528" s="2"/>
      <c r="MY528" s="2"/>
      <c r="MZ528" s="2"/>
      <c r="NA528" s="2"/>
      <c r="NB528" s="2"/>
      <c r="NC528" s="2"/>
      <c r="ND528" s="2"/>
      <c r="NE528" s="2"/>
      <c r="NF528" s="2"/>
      <c r="NG528" s="2"/>
      <c r="NH528" s="2"/>
      <c r="NI528" s="2"/>
      <c r="NJ528" s="2"/>
      <c r="NK528" s="2"/>
      <c r="NL528" s="2"/>
      <c r="NM528" s="2"/>
      <c r="NN528" s="2"/>
      <c r="NO528" s="2"/>
      <c r="NP528" s="2"/>
      <c r="NQ528" s="2"/>
      <c r="NR528" s="2"/>
      <c r="NS528" s="2"/>
      <c r="NT528" s="2"/>
      <c r="NU528" s="2"/>
      <c r="NV528" s="2"/>
      <c r="NW528" s="2"/>
      <c r="NX528" s="2"/>
      <c r="NY528" s="2"/>
      <c r="NZ528" s="2"/>
      <c r="OA528" s="2"/>
      <c r="OB528" s="2"/>
      <c r="OC528" s="2"/>
      <c r="OD528" s="2"/>
      <c r="OE528" s="2"/>
      <c r="OF528" s="2"/>
      <c r="OG528" s="2"/>
      <c r="OH528" s="2"/>
      <c r="OI528" s="2"/>
      <c r="OJ528" s="2"/>
      <c r="OK528" s="2"/>
      <c r="OL528" s="2"/>
      <c r="OM528" s="2"/>
      <c r="ON528" s="2"/>
      <c r="OO528" s="2"/>
      <c r="OP528" s="2"/>
      <c r="OQ528" s="2"/>
      <c r="OR528" s="2"/>
      <c r="OS528" s="2"/>
      <c r="OT528" s="2"/>
      <c r="OU528" s="2"/>
      <c r="OV528" s="2"/>
      <c r="OW528" s="2"/>
      <c r="OX528" s="2"/>
      <c r="OY528" s="2"/>
      <c r="OZ528" s="2"/>
      <c r="PA528" s="2"/>
      <c r="PB528" s="2"/>
      <c r="PC528" s="2"/>
      <c r="PD528" s="2"/>
      <c r="PE528" s="2"/>
      <c r="PF528" s="2"/>
      <c r="PG528" s="2"/>
      <c r="PH528" s="2"/>
      <c r="PI528" s="2"/>
      <c r="PJ528" s="2"/>
      <c r="PK528" s="2"/>
      <c r="PL528" s="2"/>
      <c r="PM528" s="2"/>
      <c r="PN528" s="2"/>
      <c r="PO528" s="2"/>
      <c r="PP528" s="2"/>
      <c r="PQ528" s="2"/>
      <c r="PR528" s="2"/>
      <c r="PS528" s="2"/>
      <c r="PT528" s="2"/>
      <c r="PU528" s="2"/>
      <c r="PV528" s="2"/>
      <c r="PW528" s="2"/>
      <c r="PX528" s="2"/>
      <c r="PY528" s="2"/>
      <c r="PZ528" s="2"/>
      <c r="QA528" s="2"/>
      <c r="QB528" s="2"/>
      <c r="QC528" s="2"/>
      <c r="QD528" s="2"/>
      <c r="QE528" s="2"/>
      <c r="QF528" s="2"/>
      <c r="QG528" s="2"/>
      <c r="QH528" s="2"/>
      <c r="QI528" s="2"/>
      <c r="QJ528" s="2"/>
      <c r="QK528" s="2"/>
      <c r="QL528" s="2"/>
      <c r="QM528" s="2"/>
      <c r="QN528" s="2"/>
      <c r="QO528" s="2"/>
      <c r="QP528" s="2"/>
      <c r="QQ528" s="2"/>
      <c r="QR528" s="2"/>
      <c r="QS528" s="2"/>
      <c r="QT528" s="2"/>
      <c r="QU528" s="2"/>
      <c r="QV528" s="2"/>
      <c r="QW528" s="2"/>
      <c r="QX528" s="2"/>
      <c r="QY528" s="2"/>
      <c r="QZ528" s="2"/>
      <c r="RA528" s="2"/>
      <c r="RB528" s="2"/>
      <c r="RC528" s="2"/>
      <c r="RD528" s="2"/>
      <c r="RE528" s="2"/>
      <c r="RF528" s="2"/>
      <c r="RG528" s="2"/>
      <c r="RH528" s="2"/>
      <c r="RI528" s="2"/>
      <c r="RJ528" s="2"/>
      <c r="RK528" s="2"/>
      <c r="RL528" s="2"/>
      <c r="RM528" s="2"/>
      <c r="RN528" s="2"/>
      <c r="RO528" s="2"/>
      <c r="RP528" s="2"/>
      <c r="RQ528" s="2"/>
      <c r="RR528" s="2"/>
      <c r="RS528" s="2"/>
      <c r="RT528" s="2"/>
      <c r="RU528" s="2"/>
      <c r="RV528" s="2"/>
      <c r="RW528" s="2"/>
      <c r="RX528" s="2"/>
      <c r="RY528" s="2"/>
      <c r="RZ528" s="2"/>
      <c r="SA528" s="2"/>
      <c r="SB528" s="2"/>
      <c r="SC528" s="2"/>
      <c r="SD528" s="2"/>
      <c r="SE528" s="2"/>
      <c r="SF528" s="2"/>
      <c r="SG528" s="2"/>
      <c r="SH528" s="2"/>
      <c r="SI528" s="2"/>
      <c r="SJ528" s="2"/>
      <c r="SK528" s="2"/>
      <c r="SL528" s="2"/>
      <c r="SM528" s="2"/>
      <c r="SN528" s="2"/>
      <c r="SO528" s="2"/>
      <c r="SP528" s="2"/>
      <c r="SQ528" s="2"/>
      <c r="SR528" s="2"/>
      <c r="SS528" s="2"/>
      <c r="ST528" s="2"/>
      <c r="SU528" s="2"/>
      <c r="SV528" s="2"/>
      <c r="SW528" s="2"/>
      <c r="SX528" s="2"/>
      <c r="SY528" s="2"/>
      <c r="SZ528" s="2"/>
      <c r="TA528" s="2"/>
      <c r="TB528" s="2"/>
      <c r="TC528" s="2"/>
      <c r="TD528" s="2"/>
      <c r="TE528" s="2"/>
      <c r="TF528" s="2"/>
      <c r="TG528" s="2"/>
      <c r="TH528" s="2"/>
      <c r="TI528" s="2"/>
      <c r="TJ528" s="2"/>
      <c r="TK528" s="2"/>
      <c r="TL528" s="2"/>
      <c r="TM528" s="2"/>
      <c r="TN528" s="2"/>
      <c r="TO528" s="2"/>
      <c r="TP528" s="2"/>
      <c r="TQ528" s="2"/>
      <c r="TR528" s="2"/>
      <c r="TS528" s="2"/>
      <c r="TT528" s="2"/>
      <c r="TU528" s="2"/>
      <c r="TV528" s="2"/>
      <c r="TW528" s="2"/>
      <c r="TX528" s="2"/>
      <c r="TY528" s="2"/>
      <c r="TZ528" s="2"/>
      <c r="UA528" s="2"/>
      <c r="UB528" s="2"/>
      <c r="UC528" s="2"/>
      <c r="UD528" s="2"/>
      <c r="UE528" s="2"/>
      <c r="UF528" s="2"/>
      <c r="UG528" s="2"/>
      <c r="UH528" s="2"/>
      <c r="UI528" s="2"/>
      <c r="UJ528" s="2"/>
      <c r="UK528" s="2"/>
      <c r="UL528" s="2"/>
      <c r="UM528" s="2"/>
      <c r="UN528" s="2"/>
      <c r="UO528" s="2"/>
      <c r="UP528" s="2"/>
      <c r="UQ528" s="2"/>
      <c r="UR528" s="2"/>
      <c r="US528" s="2"/>
      <c r="UT528" s="2"/>
      <c r="UU528" s="2"/>
      <c r="UV528" s="2"/>
      <c r="UW528" s="2"/>
      <c r="UX528" s="2"/>
      <c r="UY528" s="2"/>
      <c r="UZ528" s="2"/>
      <c r="VA528" s="2"/>
      <c r="VB528" s="2"/>
      <c r="VC528" s="2"/>
      <c r="VD528" s="2"/>
      <c r="VE528" s="2"/>
      <c r="VF528" s="2"/>
      <c r="VG528" s="2"/>
      <c r="VH528" s="2"/>
      <c r="VI528" s="2"/>
      <c r="VJ528" s="2"/>
      <c r="VK528" s="2"/>
      <c r="VL528" s="2"/>
      <c r="VM528" s="2"/>
      <c r="VN528" s="2"/>
      <c r="VO528" s="2"/>
      <c r="VP528" s="2"/>
      <c r="VQ528" s="2"/>
      <c r="VR528" s="2"/>
      <c r="VS528" s="2"/>
      <c r="VT528" s="2"/>
      <c r="VU528" s="2"/>
      <c r="VV528" s="2"/>
      <c r="VW528" s="2"/>
      <c r="VX528" s="2"/>
      <c r="VY528" s="2"/>
      <c r="VZ528" s="2"/>
      <c r="WA528" s="2"/>
      <c r="WB528" s="2"/>
      <c r="WC528" s="2"/>
      <c r="WD528" s="2"/>
      <c r="WE528" s="2"/>
      <c r="WF528" s="2"/>
      <c r="WG528" s="2"/>
      <c r="WH528" s="2"/>
      <c r="WI528" s="2"/>
      <c r="WJ528" s="2"/>
      <c r="WK528" s="2"/>
      <c r="WL528" s="2"/>
      <c r="WM528" s="2"/>
      <c r="WN528" s="2"/>
      <c r="WO528" s="2"/>
      <c r="WP528" s="2"/>
      <c r="WQ528" s="2"/>
      <c r="WR528" s="2"/>
      <c r="WS528" s="2"/>
      <c r="WT528" s="2"/>
      <c r="WU528" s="2"/>
      <c r="WV528" s="2"/>
      <c r="WW528" s="2"/>
      <c r="WX528" s="2"/>
      <c r="WY528" s="2"/>
      <c r="WZ528" s="2"/>
      <c r="XA528" s="2"/>
      <c r="XB528" s="2"/>
      <c r="XC528" s="2"/>
      <c r="XD528" s="2"/>
      <c r="XE528" s="2"/>
      <c r="XF528" s="2"/>
      <c r="XG528" s="2"/>
      <c r="XH528" s="2"/>
      <c r="XI528" s="2"/>
      <c r="XJ528" s="2"/>
      <c r="XK528" s="2"/>
      <c r="XL528" s="2"/>
      <c r="XM528" s="2"/>
      <c r="XN528" s="2"/>
      <c r="XO528" s="2"/>
      <c r="XP528" s="2"/>
      <c r="XQ528" s="2"/>
      <c r="XR528" s="2"/>
      <c r="XS528" s="2"/>
      <c r="XT528" s="2"/>
      <c r="XU528" s="2"/>
      <c r="XV528" s="2"/>
      <c r="XW528" s="2"/>
      <c r="XX528" s="2"/>
      <c r="XY528" s="2"/>
      <c r="XZ528" s="2"/>
      <c r="YA528" s="2"/>
      <c r="YB528" s="2"/>
      <c r="YC528" s="2"/>
      <c r="YD528" s="2"/>
      <c r="YE528" s="2"/>
      <c r="YF528" s="2"/>
      <c r="YG528" s="2"/>
      <c r="YH528" s="2"/>
      <c r="YI528" s="2"/>
      <c r="YJ528" s="2"/>
      <c r="YK528" s="2"/>
      <c r="YL528" s="2"/>
      <c r="YM528" s="2"/>
      <c r="YN528" s="2"/>
      <c r="YO528" s="2"/>
      <c r="YP528" s="2"/>
      <c r="YQ528" s="2"/>
      <c r="YR528" s="2"/>
      <c r="YS528" s="2"/>
      <c r="YT528" s="2"/>
      <c r="YU528" s="2"/>
      <c r="YV528" s="2"/>
      <c r="YW528" s="2"/>
      <c r="YX528" s="2"/>
      <c r="YY528" s="2"/>
      <c r="YZ528" s="2"/>
      <c r="ZA528" s="2"/>
      <c r="ZB528" s="2"/>
      <c r="ZC528" s="2"/>
      <c r="ZD528" s="2"/>
      <c r="ZE528" s="2"/>
      <c r="ZF528" s="2"/>
      <c r="ZG528" s="2"/>
      <c r="ZH528" s="2"/>
      <c r="ZI528" s="2"/>
      <c r="ZJ528" s="2"/>
      <c r="ZK528" s="2"/>
      <c r="ZL528" s="2"/>
      <c r="ZM528" s="2"/>
      <c r="ZN528" s="2"/>
      <c r="ZO528" s="2"/>
      <c r="ZP528" s="2"/>
      <c r="ZQ528" s="2"/>
      <c r="ZR528" s="2"/>
      <c r="ZS528" s="2"/>
      <c r="ZT528" s="2"/>
      <c r="ZU528" s="2"/>
      <c r="ZV528" s="2"/>
      <c r="ZW528" s="2"/>
      <c r="ZX528" s="2"/>
      <c r="ZY528" s="2"/>
      <c r="ZZ528" s="2"/>
      <c r="AAA528" s="2"/>
      <c r="AAB528" s="2"/>
      <c r="AAC528" s="2"/>
      <c r="AAD528" s="2"/>
      <c r="AAE528" s="2"/>
      <c r="AAF528" s="2"/>
      <c r="AAG528" s="2"/>
      <c r="AAH528" s="2"/>
      <c r="AAI528" s="2"/>
      <c r="AAJ528" s="2"/>
      <c r="AAK528" s="2"/>
      <c r="AAL528" s="2"/>
      <c r="AAM528" s="2"/>
      <c r="AAN528" s="2"/>
      <c r="AAO528" s="2"/>
      <c r="AAP528" s="2"/>
      <c r="AAQ528" s="2"/>
      <c r="AAR528" s="2"/>
      <c r="AAS528" s="2"/>
      <c r="AAT528" s="2"/>
      <c r="AAU528" s="2"/>
      <c r="AAV528" s="2"/>
      <c r="AAW528" s="2"/>
      <c r="AAX528" s="2"/>
      <c r="AAY528" s="2"/>
      <c r="AAZ528" s="2"/>
      <c r="ABA528" s="2"/>
      <c r="ABB528" s="2"/>
      <c r="ABC528" s="2"/>
      <c r="ABD528" s="2"/>
      <c r="ABE528" s="2"/>
      <c r="ABF528" s="2"/>
      <c r="ABG528" s="2"/>
      <c r="ABH528" s="2"/>
      <c r="ABI528" s="2"/>
      <c r="ABJ528" s="2"/>
      <c r="ABK528" s="2"/>
      <c r="ABL528" s="2"/>
      <c r="ABM528" s="2"/>
      <c r="ABN528" s="2"/>
      <c r="ABO528" s="2"/>
      <c r="ABP528" s="2"/>
      <c r="ABQ528" s="2"/>
      <c r="ABR528" s="2"/>
      <c r="ABS528" s="2"/>
      <c r="ABT528" s="2"/>
      <c r="ABU528" s="2"/>
      <c r="ABV528" s="2"/>
      <c r="ABW528" s="2"/>
      <c r="ABX528" s="2"/>
      <c r="ABY528" s="2"/>
      <c r="ABZ528" s="2"/>
      <c r="ACA528" s="2"/>
      <c r="ACB528" s="2"/>
      <c r="ACC528" s="2"/>
      <c r="ACD528" s="2"/>
      <c r="ACE528" s="2"/>
      <c r="ACF528" s="2"/>
      <c r="ACG528" s="2"/>
      <c r="ACH528" s="2"/>
      <c r="ACI528" s="2"/>
      <c r="ACJ528" s="2"/>
      <c r="ACK528" s="2"/>
      <c r="ACL528" s="2"/>
      <c r="ACM528" s="2"/>
      <c r="ACN528" s="2"/>
      <c r="ACO528" s="2"/>
      <c r="ACP528" s="2"/>
      <c r="ACQ528" s="2"/>
      <c r="ACR528" s="2"/>
      <c r="ACS528" s="2"/>
      <c r="ACT528" s="2"/>
      <c r="ACU528" s="2"/>
      <c r="ACV528" s="2"/>
      <c r="ACW528" s="2"/>
      <c r="ACX528" s="2"/>
      <c r="ACY528" s="2"/>
      <c r="ACZ528" s="2"/>
      <c r="ADA528" s="2"/>
      <c r="ADB528" s="2"/>
      <c r="ADC528" s="2"/>
      <c r="ADD528" s="2"/>
      <c r="ADE528" s="2"/>
      <c r="ADF528" s="2"/>
      <c r="ADG528" s="2"/>
      <c r="ADH528" s="2"/>
      <c r="ADI528" s="2"/>
      <c r="ADJ528" s="2"/>
      <c r="ADK528" s="2"/>
      <c r="ADL528" s="2"/>
      <c r="ADM528" s="2"/>
      <c r="ADN528" s="2"/>
      <c r="ADO528" s="2"/>
      <c r="ADP528" s="2"/>
      <c r="ADQ528" s="2"/>
      <c r="ADR528" s="2"/>
      <c r="ADS528" s="2"/>
      <c r="ADT528" s="2"/>
      <c r="ADU528" s="2"/>
      <c r="ADV528" s="2"/>
      <c r="ADW528" s="2"/>
      <c r="ADX528" s="2"/>
      <c r="ADY528" s="2"/>
      <c r="ADZ528" s="2"/>
      <c r="AEA528" s="2"/>
      <c r="AEB528" s="2"/>
      <c r="AEC528" s="2"/>
      <c r="AED528" s="2"/>
      <c r="AEE528" s="2"/>
      <c r="AEF528" s="2"/>
      <c r="AEG528" s="2"/>
      <c r="AEH528" s="2"/>
      <c r="AEI528" s="2"/>
      <c r="AEJ528" s="2"/>
      <c r="AEK528" s="2"/>
      <c r="AEL528" s="2"/>
      <c r="AEM528" s="2"/>
      <c r="AEN528" s="2"/>
      <c r="AEO528" s="2"/>
      <c r="AEP528" s="2"/>
      <c r="AEQ528" s="2"/>
      <c r="AER528" s="2"/>
      <c r="AES528" s="2"/>
      <c r="AET528" s="2"/>
      <c r="AEU528" s="2"/>
      <c r="AEV528" s="2"/>
      <c r="AEW528" s="2"/>
      <c r="AEX528" s="2"/>
      <c r="AEY528" s="2"/>
      <c r="AEZ528" s="2"/>
      <c r="AFA528" s="2"/>
      <c r="AFB528" s="2"/>
      <c r="AFC528" s="2"/>
      <c r="AFD528" s="2"/>
      <c r="AFE528" s="2"/>
      <c r="AFF528" s="2"/>
      <c r="AFG528" s="2"/>
      <c r="AFH528" s="2"/>
      <c r="AFI528" s="2"/>
      <c r="AFJ528" s="2"/>
      <c r="AFK528" s="2"/>
      <c r="AFL528" s="2"/>
      <c r="AFM528" s="2"/>
      <c r="AFN528" s="2"/>
      <c r="AFO528" s="2"/>
      <c r="AFP528" s="2"/>
      <c r="AFQ528" s="2"/>
      <c r="AFR528" s="2"/>
      <c r="AFS528" s="2"/>
      <c r="AFT528" s="2"/>
      <c r="AFU528" s="2"/>
      <c r="AFV528" s="2"/>
      <c r="AFW528" s="2"/>
      <c r="AFX528" s="2"/>
      <c r="AFY528" s="2"/>
      <c r="AFZ528" s="2"/>
      <c r="AGA528" s="2"/>
      <c r="AGB528" s="2"/>
      <c r="AGC528" s="2"/>
      <c r="AGD528" s="2"/>
      <c r="AGE528" s="2"/>
      <c r="AGF528" s="2"/>
      <c r="AGG528" s="2"/>
      <c r="AGH528" s="2"/>
      <c r="AGI528" s="2"/>
      <c r="AGJ528" s="2"/>
      <c r="AGK528" s="2"/>
      <c r="AGL528" s="2"/>
      <c r="AGM528" s="2"/>
      <c r="AGN528" s="2"/>
      <c r="AGO528" s="2"/>
      <c r="AGP528" s="2"/>
      <c r="AGQ528" s="2"/>
      <c r="AGR528" s="2"/>
      <c r="AGS528" s="2"/>
      <c r="AGT528" s="2"/>
      <c r="AGU528" s="2"/>
      <c r="AGV528" s="2"/>
      <c r="AGW528" s="2"/>
      <c r="AGX528" s="2"/>
      <c r="AGY528" s="2"/>
      <c r="AGZ528" s="2"/>
      <c r="AHA528" s="2"/>
      <c r="AHB528" s="2"/>
      <c r="AHC528" s="2"/>
      <c r="AHD528" s="2"/>
      <c r="AHE528" s="2"/>
      <c r="AHF528" s="2"/>
      <c r="AHG528" s="2"/>
      <c r="AHH528" s="2"/>
      <c r="AHI528" s="2"/>
      <c r="AHJ528" s="2"/>
      <c r="AHK528" s="2"/>
      <c r="AHL528" s="2"/>
      <c r="AHM528" s="2"/>
      <c r="AHN528" s="2"/>
      <c r="AHO528" s="2"/>
      <c r="AHP528" s="2"/>
      <c r="AHQ528" s="2"/>
      <c r="AHR528" s="2"/>
      <c r="AHS528" s="2"/>
      <c r="AHT528" s="2"/>
      <c r="AHU528" s="2"/>
      <c r="AHV528" s="2"/>
      <c r="AHW528" s="2"/>
      <c r="AHX528" s="2"/>
      <c r="AHY528" s="2"/>
      <c r="AHZ528" s="2"/>
      <c r="AIA528" s="2"/>
      <c r="AIB528" s="2"/>
      <c r="AIC528" s="2"/>
      <c r="AID528" s="2"/>
      <c r="AIE528" s="2"/>
      <c r="AIF528" s="2"/>
      <c r="AIG528" s="2"/>
      <c r="AIH528" s="2"/>
      <c r="AII528" s="2"/>
      <c r="AIJ528" s="2"/>
      <c r="AIK528" s="2"/>
      <c r="AIL528" s="2"/>
      <c r="AIM528" s="2"/>
      <c r="AIN528" s="2"/>
      <c r="AIO528" s="2"/>
      <c r="AIP528" s="2"/>
      <c r="AIQ528" s="2"/>
      <c r="AIR528" s="2"/>
      <c r="AIS528" s="2"/>
      <c r="AIT528" s="2"/>
      <c r="AIU528" s="2"/>
      <c r="AIV528" s="2"/>
      <c r="AIW528" s="2"/>
      <c r="AIX528" s="2"/>
      <c r="AIY528" s="2"/>
      <c r="AIZ528" s="2"/>
      <c r="AJA528" s="2"/>
      <c r="AJB528" s="2"/>
      <c r="AJC528" s="2"/>
      <c r="AJD528" s="2"/>
      <c r="AJE528" s="2"/>
      <c r="AJF528" s="2"/>
      <c r="AJG528" s="2"/>
      <c r="AJH528" s="2"/>
      <c r="AJI528" s="2"/>
      <c r="AJJ528" s="2"/>
      <c r="AJK528" s="2"/>
      <c r="AJL528" s="2"/>
      <c r="AJM528" s="2"/>
      <c r="AJN528" s="2"/>
      <c r="AJO528" s="2"/>
      <c r="AJP528" s="2"/>
      <c r="AJQ528" s="2"/>
      <c r="AJR528" s="2"/>
      <c r="AJS528" s="2"/>
      <c r="AJT528" s="2"/>
      <c r="AJU528" s="2"/>
      <c r="AJV528" s="2"/>
      <c r="AJW528" s="2"/>
      <c r="AJX528" s="2"/>
      <c r="AJY528" s="2"/>
      <c r="AJZ528" s="2"/>
      <c r="AKA528" s="2"/>
      <c r="AKB528" s="2"/>
      <c r="AKC528" s="2"/>
      <c r="AKD528" s="2"/>
      <c r="AKE528" s="2"/>
      <c r="AKF528" s="2"/>
      <c r="AKG528" s="2"/>
      <c r="AKH528" s="2"/>
      <c r="AKI528" s="2"/>
      <c r="AKJ528" s="2"/>
      <c r="AKK528" s="2"/>
      <c r="AKL528" s="2"/>
      <c r="AKM528" s="2"/>
      <c r="AKN528" s="2"/>
      <c r="AKO528" s="2"/>
      <c r="AKP528" s="2"/>
      <c r="AKQ528" s="2"/>
      <c r="AKR528" s="2"/>
      <c r="AKS528" s="2"/>
      <c r="AKT528" s="2"/>
      <c r="AKU528" s="2"/>
      <c r="AKV528" s="2"/>
      <c r="AKW528" s="2"/>
      <c r="AKX528" s="2"/>
      <c r="AKY528" s="2"/>
      <c r="AKZ528" s="2"/>
      <c r="ALA528" s="2"/>
      <c r="ALB528" s="2"/>
      <c r="ALC528" s="2"/>
      <c r="ALD528" s="2"/>
      <c r="ALE528" s="2"/>
      <c r="ALF528" s="2"/>
      <c r="ALG528" s="2"/>
      <c r="ALH528" s="2"/>
      <c r="ALI528" s="2"/>
      <c r="ALJ528" s="2"/>
      <c r="ALK528" s="2"/>
      <c r="ALL528" s="2"/>
      <c r="ALM528" s="2"/>
      <c r="ALN528" s="2"/>
      <c r="ALO528" s="2"/>
      <c r="ALP528" s="2"/>
      <c r="ALQ528" s="2"/>
      <c r="ALR528" s="2"/>
      <c r="ALS528" s="2"/>
      <c r="ALT528" s="2"/>
      <c r="ALU528" s="2"/>
      <c r="ALV528" s="2"/>
      <c r="ALW528" s="2"/>
      <c r="ALX528" s="2"/>
      <c r="ALY528" s="2"/>
      <c r="ALZ528" s="2"/>
      <c r="AMA528" s="2"/>
      <c r="AMB528" s="2"/>
      <c r="AMC528" s="2"/>
      <c r="AMD528" s="2"/>
      <c r="AME528" s="2"/>
      <c r="AMF528" s="2"/>
      <c r="AMG528" s="2"/>
      <c r="AMH528" s="2"/>
      <c r="AMI528" s="2"/>
    </row>
    <row r="529" spans="1:1023" outlineLevel="2" x14ac:dyDescent="0.3">
      <c r="A529" s="18" t="s">
        <v>86</v>
      </c>
      <c r="B529" s="19" t="s">
        <v>86</v>
      </c>
      <c r="C529" s="19" t="s">
        <v>202</v>
      </c>
      <c r="D529" s="20">
        <v>1</v>
      </c>
      <c r="E529" s="21" t="s">
        <v>160</v>
      </c>
      <c r="F529" s="22" t="s">
        <v>47</v>
      </c>
      <c r="G529" s="30">
        <v>252</v>
      </c>
      <c r="H529" s="24"/>
      <c r="I529" s="31">
        <f t="shared" ref="I529:I534" si="70">H529*G529</f>
        <v>0</v>
      </c>
      <c r="J529" s="1"/>
      <c r="K529" s="46"/>
      <c r="L529" s="46"/>
      <c r="M529" s="46"/>
      <c r="N529" s="46"/>
      <c r="O529" s="46"/>
    </row>
    <row r="530" spans="1:1023" outlineLevel="2" x14ac:dyDescent="0.3">
      <c r="A530" s="18" t="s">
        <v>86</v>
      </c>
      <c r="B530" s="19" t="s">
        <v>86</v>
      </c>
      <c r="C530" s="19" t="s">
        <v>202</v>
      </c>
      <c r="D530" s="20">
        <v>2</v>
      </c>
      <c r="E530" s="21" t="s">
        <v>173</v>
      </c>
      <c r="F530" s="22" t="s">
        <v>171</v>
      </c>
      <c r="G530" s="30">
        <v>96</v>
      </c>
      <c r="H530" s="24"/>
      <c r="I530" s="31">
        <f t="shared" si="70"/>
        <v>0</v>
      </c>
      <c r="J530" s="1"/>
      <c r="K530" s="46"/>
      <c r="L530" s="46"/>
      <c r="M530" s="46"/>
      <c r="N530" s="46"/>
      <c r="O530" s="46"/>
    </row>
    <row r="531" spans="1:1023" outlineLevel="2" x14ac:dyDescent="0.3">
      <c r="A531" s="18" t="s">
        <v>86</v>
      </c>
      <c r="B531" s="19" t="s">
        <v>86</v>
      </c>
      <c r="C531" s="19" t="s">
        <v>202</v>
      </c>
      <c r="D531" s="20">
        <v>3</v>
      </c>
      <c r="E531" s="21" t="s">
        <v>174</v>
      </c>
      <c r="F531" s="22" t="s">
        <v>171</v>
      </c>
      <c r="G531" s="30">
        <v>96</v>
      </c>
      <c r="H531" s="24"/>
      <c r="I531" s="31">
        <f t="shared" si="70"/>
        <v>0</v>
      </c>
      <c r="J531" s="1"/>
      <c r="K531" s="46"/>
      <c r="L531" s="46"/>
      <c r="M531" s="46"/>
      <c r="N531" s="46"/>
      <c r="O531" s="46"/>
    </row>
    <row r="532" spans="1:1023" outlineLevel="2" x14ac:dyDescent="0.3">
      <c r="A532" s="18" t="s">
        <v>86</v>
      </c>
      <c r="B532" s="19" t="s">
        <v>86</v>
      </c>
      <c r="C532" s="19" t="s">
        <v>202</v>
      </c>
      <c r="D532" s="20">
        <v>4</v>
      </c>
      <c r="E532" s="21" t="s">
        <v>166</v>
      </c>
      <c r="F532" s="22" t="s">
        <v>47</v>
      </c>
      <c r="G532" s="30">
        <v>252</v>
      </c>
      <c r="H532" s="24"/>
      <c r="I532" s="31">
        <f t="shared" si="70"/>
        <v>0</v>
      </c>
      <c r="J532" s="1"/>
      <c r="K532" s="46"/>
      <c r="L532" s="46"/>
      <c r="M532" s="46"/>
      <c r="N532" s="46"/>
      <c r="O532" s="46"/>
    </row>
    <row r="533" spans="1:1023" outlineLevel="2" x14ac:dyDescent="0.3">
      <c r="A533" s="18" t="s">
        <v>86</v>
      </c>
      <c r="B533" s="19" t="s">
        <v>86</v>
      </c>
      <c r="C533" s="19" t="s">
        <v>202</v>
      </c>
      <c r="D533" s="20">
        <v>5</v>
      </c>
      <c r="E533" s="21" t="s">
        <v>175</v>
      </c>
      <c r="F533" s="22" t="s">
        <v>75</v>
      </c>
      <c r="G533" s="30">
        <v>96</v>
      </c>
      <c r="H533" s="24"/>
      <c r="I533" s="31">
        <f t="shared" si="70"/>
        <v>0</v>
      </c>
      <c r="J533" s="1"/>
      <c r="K533" s="46"/>
      <c r="L533" s="46"/>
      <c r="M533" s="46"/>
      <c r="N533" s="46"/>
      <c r="O533" s="46"/>
    </row>
    <row r="534" spans="1:1023" ht="28.8" outlineLevel="2" x14ac:dyDescent="0.3">
      <c r="A534" s="18" t="s">
        <v>86</v>
      </c>
      <c r="B534" s="19" t="s">
        <v>86</v>
      </c>
      <c r="C534" s="19" t="s">
        <v>202</v>
      </c>
      <c r="D534" s="20">
        <v>6</v>
      </c>
      <c r="E534" s="21" t="s">
        <v>169</v>
      </c>
      <c r="F534" s="22" t="s">
        <v>28</v>
      </c>
      <c r="G534" s="30">
        <v>1</v>
      </c>
      <c r="H534" s="24"/>
      <c r="I534" s="31">
        <f t="shared" si="70"/>
        <v>0</v>
      </c>
      <c r="J534" s="1"/>
      <c r="K534" s="46"/>
      <c r="L534" s="46"/>
      <c r="M534" s="46"/>
      <c r="N534" s="46"/>
      <c r="O534" s="46"/>
    </row>
    <row r="535" spans="1:1023" ht="17.399999999999999" outlineLevel="2" x14ac:dyDescent="0.35">
      <c r="A535" s="36" t="s">
        <v>86</v>
      </c>
      <c r="B535" s="37" t="s">
        <v>86</v>
      </c>
      <c r="C535" s="39" t="s">
        <v>231</v>
      </c>
      <c r="D535" s="14"/>
      <c r="E535" s="37" t="s">
        <v>178</v>
      </c>
      <c r="F535" s="15"/>
      <c r="G535" s="15"/>
      <c r="H535" s="16"/>
      <c r="I535" s="17"/>
      <c r="J535" s="1"/>
      <c r="K535" s="46"/>
      <c r="L535" s="47"/>
      <c r="M535" s="47"/>
      <c r="N535" s="47"/>
      <c r="O535" s="47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  <c r="LK535" s="2"/>
      <c r="LL535" s="2"/>
      <c r="LM535" s="2"/>
      <c r="LN535" s="2"/>
      <c r="LO535" s="2"/>
      <c r="LP535" s="2"/>
      <c r="LQ535" s="2"/>
      <c r="LR535" s="2"/>
      <c r="LS535" s="2"/>
      <c r="LT535" s="2"/>
      <c r="LU535" s="2"/>
      <c r="LV535" s="2"/>
      <c r="LW535" s="2"/>
      <c r="LX535" s="2"/>
      <c r="LY535" s="2"/>
      <c r="LZ535" s="2"/>
      <c r="MA535" s="2"/>
      <c r="MB535" s="2"/>
      <c r="MC535" s="2"/>
      <c r="MD535" s="2"/>
      <c r="ME535" s="2"/>
      <c r="MF535" s="2"/>
      <c r="MG535" s="2"/>
      <c r="MH535" s="2"/>
      <c r="MI535" s="2"/>
      <c r="MJ535" s="2"/>
      <c r="MK535" s="2"/>
      <c r="ML535" s="2"/>
      <c r="MM535" s="2"/>
      <c r="MN535" s="2"/>
      <c r="MO535" s="2"/>
      <c r="MP535" s="2"/>
      <c r="MQ535" s="2"/>
      <c r="MR535" s="2"/>
      <c r="MS535" s="2"/>
      <c r="MT535" s="2"/>
      <c r="MU535" s="2"/>
      <c r="MV535" s="2"/>
      <c r="MW535" s="2"/>
      <c r="MX535" s="2"/>
      <c r="MY535" s="2"/>
      <c r="MZ535" s="2"/>
      <c r="NA535" s="2"/>
      <c r="NB535" s="2"/>
      <c r="NC535" s="2"/>
      <c r="ND535" s="2"/>
      <c r="NE535" s="2"/>
      <c r="NF535" s="2"/>
      <c r="NG535" s="2"/>
      <c r="NH535" s="2"/>
      <c r="NI535" s="2"/>
      <c r="NJ535" s="2"/>
      <c r="NK535" s="2"/>
      <c r="NL535" s="2"/>
      <c r="NM535" s="2"/>
      <c r="NN535" s="2"/>
      <c r="NO535" s="2"/>
      <c r="NP535" s="2"/>
      <c r="NQ535" s="2"/>
      <c r="NR535" s="2"/>
      <c r="NS535" s="2"/>
      <c r="NT535" s="2"/>
      <c r="NU535" s="2"/>
      <c r="NV535" s="2"/>
      <c r="NW535" s="2"/>
      <c r="NX535" s="2"/>
      <c r="NY535" s="2"/>
      <c r="NZ535" s="2"/>
      <c r="OA535" s="2"/>
      <c r="OB535" s="2"/>
      <c r="OC535" s="2"/>
      <c r="OD535" s="2"/>
      <c r="OE535" s="2"/>
      <c r="OF535" s="2"/>
      <c r="OG535" s="2"/>
      <c r="OH535" s="2"/>
      <c r="OI535" s="2"/>
      <c r="OJ535" s="2"/>
      <c r="OK535" s="2"/>
      <c r="OL535" s="2"/>
      <c r="OM535" s="2"/>
      <c r="ON535" s="2"/>
      <c r="OO535" s="2"/>
      <c r="OP535" s="2"/>
      <c r="OQ535" s="2"/>
      <c r="OR535" s="2"/>
      <c r="OS535" s="2"/>
      <c r="OT535" s="2"/>
      <c r="OU535" s="2"/>
      <c r="OV535" s="2"/>
      <c r="OW535" s="2"/>
      <c r="OX535" s="2"/>
      <c r="OY535" s="2"/>
      <c r="OZ535" s="2"/>
      <c r="PA535" s="2"/>
      <c r="PB535" s="2"/>
      <c r="PC535" s="2"/>
      <c r="PD535" s="2"/>
      <c r="PE535" s="2"/>
      <c r="PF535" s="2"/>
      <c r="PG535" s="2"/>
      <c r="PH535" s="2"/>
      <c r="PI535" s="2"/>
      <c r="PJ535" s="2"/>
      <c r="PK535" s="2"/>
      <c r="PL535" s="2"/>
      <c r="PM535" s="2"/>
      <c r="PN535" s="2"/>
      <c r="PO535" s="2"/>
      <c r="PP535" s="2"/>
      <c r="PQ535" s="2"/>
      <c r="PR535" s="2"/>
      <c r="PS535" s="2"/>
      <c r="PT535" s="2"/>
      <c r="PU535" s="2"/>
      <c r="PV535" s="2"/>
      <c r="PW535" s="2"/>
      <c r="PX535" s="2"/>
      <c r="PY535" s="2"/>
      <c r="PZ535" s="2"/>
      <c r="QA535" s="2"/>
      <c r="QB535" s="2"/>
      <c r="QC535" s="2"/>
      <c r="QD535" s="2"/>
      <c r="QE535" s="2"/>
      <c r="QF535" s="2"/>
      <c r="QG535" s="2"/>
      <c r="QH535" s="2"/>
      <c r="QI535" s="2"/>
      <c r="QJ535" s="2"/>
      <c r="QK535" s="2"/>
      <c r="QL535" s="2"/>
      <c r="QM535" s="2"/>
      <c r="QN535" s="2"/>
      <c r="QO535" s="2"/>
      <c r="QP535" s="2"/>
      <c r="QQ535" s="2"/>
      <c r="QR535" s="2"/>
      <c r="QS535" s="2"/>
      <c r="QT535" s="2"/>
      <c r="QU535" s="2"/>
      <c r="QV535" s="2"/>
      <c r="QW535" s="2"/>
      <c r="QX535" s="2"/>
      <c r="QY535" s="2"/>
      <c r="QZ535" s="2"/>
      <c r="RA535" s="2"/>
      <c r="RB535" s="2"/>
      <c r="RC535" s="2"/>
      <c r="RD535" s="2"/>
      <c r="RE535" s="2"/>
      <c r="RF535" s="2"/>
      <c r="RG535" s="2"/>
      <c r="RH535" s="2"/>
      <c r="RI535" s="2"/>
      <c r="RJ535" s="2"/>
      <c r="RK535" s="2"/>
      <c r="RL535" s="2"/>
      <c r="RM535" s="2"/>
      <c r="RN535" s="2"/>
      <c r="RO535" s="2"/>
      <c r="RP535" s="2"/>
      <c r="RQ535" s="2"/>
      <c r="RR535" s="2"/>
      <c r="RS535" s="2"/>
      <c r="RT535" s="2"/>
      <c r="RU535" s="2"/>
      <c r="RV535" s="2"/>
      <c r="RW535" s="2"/>
      <c r="RX535" s="2"/>
      <c r="RY535" s="2"/>
      <c r="RZ535" s="2"/>
      <c r="SA535" s="2"/>
      <c r="SB535" s="2"/>
      <c r="SC535" s="2"/>
      <c r="SD535" s="2"/>
      <c r="SE535" s="2"/>
      <c r="SF535" s="2"/>
      <c r="SG535" s="2"/>
      <c r="SH535" s="2"/>
      <c r="SI535" s="2"/>
      <c r="SJ535" s="2"/>
      <c r="SK535" s="2"/>
      <c r="SL535" s="2"/>
      <c r="SM535" s="2"/>
      <c r="SN535" s="2"/>
      <c r="SO535" s="2"/>
      <c r="SP535" s="2"/>
      <c r="SQ535" s="2"/>
      <c r="SR535" s="2"/>
      <c r="SS535" s="2"/>
      <c r="ST535" s="2"/>
      <c r="SU535" s="2"/>
      <c r="SV535" s="2"/>
      <c r="SW535" s="2"/>
      <c r="SX535" s="2"/>
      <c r="SY535" s="2"/>
      <c r="SZ535" s="2"/>
      <c r="TA535" s="2"/>
      <c r="TB535" s="2"/>
      <c r="TC535" s="2"/>
      <c r="TD535" s="2"/>
      <c r="TE535" s="2"/>
      <c r="TF535" s="2"/>
      <c r="TG535" s="2"/>
      <c r="TH535" s="2"/>
      <c r="TI535" s="2"/>
      <c r="TJ535" s="2"/>
      <c r="TK535" s="2"/>
      <c r="TL535" s="2"/>
      <c r="TM535" s="2"/>
      <c r="TN535" s="2"/>
      <c r="TO535" s="2"/>
      <c r="TP535" s="2"/>
      <c r="TQ535" s="2"/>
      <c r="TR535" s="2"/>
      <c r="TS535" s="2"/>
      <c r="TT535" s="2"/>
      <c r="TU535" s="2"/>
      <c r="TV535" s="2"/>
      <c r="TW535" s="2"/>
      <c r="TX535" s="2"/>
      <c r="TY535" s="2"/>
      <c r="TZ535" s="2"/>
      <c r="UA535" s="2"/>
      <c r="UB535" s="2"/>
      <c r="UC535" s="2"/>
      <c r="UD535" s="2"/>
      <c r="UE535" s="2"/>
      <c r="UF535" s="2"/>
      <c r="UG535" s="2"/>
      <c r="UH535" s="2"/>
      <c r="UI535" s="2"/>
      <c r="UJ535" s="2"/>
      <c r="UK535" s="2"/>
      <c r="UL535" s="2"/>
      <c r="UM535" s="2"/>
      <c r="UN535" s="2"/>
      <c r="UO535" s="2"/>
      <c r="UP535" s="2"/>
      <c r="UQ535" s="2"/>
      <c r="UR535" s="2"/>
      <c r="US535" s="2"/>
      <c r="UT535" s="2"/>
      <c r="UU535" s="2"/>
      <c r="UV535" s="2"/>
      <c r="UW535" s="2"/>
      <c r="UX535" s="2"/>
      <c r="UY535" s="2"/>
      <c r="UZ535" s="2"/>
      <c r="VA535" s="2"/>
      <c r="VB535" s="2"/>
      <c r="VC535" s="2"/>
      <c r="VD535" s="2"/>
      <c r="VE535" s="2"/>
      <c r="VF535" s="2"/>
      <c r="VG535" s="2"/>
      <c r="VH535" s="2"/>
      <c r="VI535" s="2"/>
      <c r="VJ535" s="2"/>
      <c r="VK535" s="2"/>
      <c r="VL535" s="2"/>
      <c r="VM535" s="2"/>
      <c r="VN535" s="2"/>
      <c r="VO535" s="2"/>
      <c r="VP535" s="2"/>
      <c r="VQ535" s="2"/>
      <c r="VR535" s="2"/>
      <c r="VS535" s="2"/>
      <c r="VT535" s="2"/>
      <c r="VU535" s="2"/>
      <c r="VV535" s="2"/>
      <c r="VW535" s="2"/>
      <c r="VX535" s="2"/>
      <c r="VY535" s="2"/>
      <c r="VZ535" s="2"/>
      <c r="WA535" s="2"/>
      <c r="WB535" s="2"/>
      <c r="WC535" s="2"/>
      <c r="WD535" s="2"/>
      <c r="WE535" s="2"/>
      <c r="WF535" s="2"/>
      <c r="WG535" s="2"/>
      <c r="WH535" s="2"/>
      <c r="WI535" s="2"/>
      <c r="WJ535" s="2"/>
      <c r="WK535" s="2"/>
      <c r="WL535" s="2"/>
      <c r="WM535" s="2"/>
      <c r="WN535" s="2"/>
      <c r="WO535" s="2"/>
      <c r="WP535" s="2"/>
      <c r="WQ535" s="2"/>
      <c r="WR535" s="2"/>
      <c r="WS535" s="2"/>
      <c r="WT535" s="2"/>
      <c r="WU535" s="2"/>
      <c r="WV535" s="2"/>
      <c r="WW535" s="2"/>
      <c r="WX535" s="2"/>
      <c r="WY535" s="2"/>
      <c r="WZ535" s="2"/>
      <c r="XA535" s="2"/>
      <c r="XB535" s="2"/>
      <c r="XC535" s="2"/>
      <c r="XD535" s="2"/>
      <c r="XE535" s="2"/>
      <c r="XF535" s="2"/>
      <c r="XG535" s="2"/>
      <c r="XH535" s="2"/>
      <c r="XI535" s="2"/>
      <c r="XJ535" s="2"/>
      <c r="XK535" s="2"/>
      <c r="XL535" s="2"/>
      <c r="XM535" s="2"/>
      <c r="XN535" s="2"/>
      <c r="XO535" s="2"/>
      <c r="XP535" s="2"/>
      <c r="XQ535" s="2"/>
      <c r="XR535" s="2"/>
      <c r="XS535" s="2"/>
      <c r="XT535" s="2"/>
      <c r="XU535" s="2"/>
      <c r="XV535" s="2"/>
      <c r="XW535" s="2"/>
      <c r="XX535" s="2"/>
      <c r="XY535" s="2"/>
      <c r="XZ535" s="2"/>
      <c r="YA535" s="2"/>
      <c r="YB535" s="2"/>
      <c r="YC535" s="2"/>
      <c r="YD535" s="2"/>
      <c r="YE535" s="2"/>
      <c r="YF535" s="2"/>
      <c r="YG535" s="2"/>
      <c r="YH535" s="2"/>
      <c r="YI535" s="2"/>
      <c r="YJ535" s="2"/>
      <c r="YK535" s="2"/>
      <c r="YL535" s="2"/>
      <c r="YM535" s="2"/>
      <c r="YN535" s="2"/>
      <c r="YO535" s="2"/>
      <c r="YP535" s="2"/>
      <c r="YQ535" s="2"/>
      <c r="YR535" s="2"/>
      <c r="YS535" s="2"/>
      <c r="YT535" s="2"/>
      <c r="YU535" s="2"/>
      <c r="YV535" s="2"/>
      <c r="YW535" s="2"/>
      <c r="YX535" s="2"/>
      <c r="YY535" s="2"/>
      <c r="YZ535" s="2"/>
      <c r="ZA535" s="2"/>
      <c r="ZB535" s="2"/>
      <c r="ZC535" s="2"/>
      <c r="ZD535" s="2"/>
      <c r="ZE535" s="2"/>
      <c r="ZF535" s="2"/>
      <c r="ZG535" s="2"/>
      <c r="ZH535" s="2"/>
      <c r="ZI535" s="2"/>
      <c r="ZJ535" s="2"/>
      <c r="ZK535" s="2"/>
      <c r="ZL535" s="2"/>
      <c r="ZM535" s="2"/>
      <c r="ZN535" s="2"/>
      <c r="ZO535" s="2"/>
      <c r="ZP535" s="2"/>
      <c r="ZQ535" s="2"/>
      <c r="ZR535" s="2"/>
      <c r="ZS535" s="2"/>
      <c r="ZT535" s="2"/>
      <c r="ZU535" s="2"/>
      <c r="ZV535" s="2"/>
      <c r="ZW535" s="2"/>
      <c r="ZX535" s="2"/>
      <c r="ZY535" s="2"/>
      <c r="ZZ535" s="2"/>
      <c r="AAA535" s="2"/>
      <c r="AAB535" s="2"/>
      <c r="AAC535" s="2"/>
      <c r="AAD535" s="2"/>
      <c r="AAE535" s="2"/>
      <c r="AAF535" s="2"/>
      <c r="AAG535" s="2"/>
      <c r="AAH535" s="2"/>
      <c r="AAI535" s="2"/>
      <c r="AAJ535" s="2"/>
      <c r="AAK535" s="2"/>
      <c r="AAL535" s="2"/>
      <c r="AAM535" s="2"/>
      <c r="AAN535" s="2"/>
      <c r="AAO535" s="2"/>
      <c r="AAP535" s="2"/>
      <c r="AAQ535" s="2"/>
      <c r="AAR535" s="2"/>
      <c r="AAS535" s="2"/>
      <c r="AAT535" s="2"/>
      <c r="AAU535" s="2"/>
      <c r="AAV535" s="2"/>
      <c r="AAW535" s="2"/>
      <c r="AAX535" s="2"/>
      <c r="AAY535" s="2"/>
      <c r="AAZ535" s="2"/>
      <c r="ABA535" s="2"/>
      <c r="ABB535" s="2"/>
      <c r="ABC535" s="2"/>
      <c r="ABD535" s="2"/>
      <c r="ABE535" s="2"/>
      <c r="ABF535" s="2"/>
      <c r="ABG535" s="2"/>
      <c r="ABH535" s="2"/>
      <c r="ABI535" s="2"/>
      <c r="ABJ535" s="2"/>
      <c r="ABK535" s="2"/>
      <c r="ABL535" s="2"/>
      <c r="ABM535" s="2"/>
      <c r="ABN535" s="2"/>
      <c r="ABO535" s="2"/>
      <c r="ABP535" s="2"/>
      <c r="ABQ535" s="2"/>
      <c r="ABR535" s="2"/>
      <c r="ABS535" s="2"/>
      <c r="ABT535" s="2"/>
      <c r="ABU535" s="2"/>
      <c r="ABV535" s="2"/>
      <c r="ABW535" s="2"/>
      <c r="ABX535" s="2"/>
      <c r="ABY535" s="2"/>
      <c r="ABZ535" s="2"/>
      <c r="ACA535" s="2"/>
      <c r="ACB535" s="2"/>
      <c r="ACC535" s="2"/>
      <c r="ACD535" s="2"/>
      <c r="ACE535" s="2"/>
      <c r="ACF535" s="2"/>
      <c r="ACG535" s="2"/>
      <c r="ACH535" s="2"/>
      <c r="ACI535" s="2"/>
      <c r="ACJ535" s="2"/>
      <c r="ACK535" s="2"/>
      <c r="ACL535" s="2"/>
      <c r="ACM535" s="2"/>
      <c r="ACN535" s="2"/>
      <c r="ACO535" s="2"/>
      <c r="ACP535" s="2"/>
      <c r="ACQ535" s="2"/>
      <c r="ACR535" s="2"/>
      <c r="ACS535" s="2"/>
      <c r="ACT535" s="2"/>
      <c r="ACU535" s="2"/>
      <c r="ACV535" s="2"/>
      <c r="ACW535" s="2"/>
      <c r="ACX535" s="2"/>
      <c r="ACY535" s="2"/>
      <c r="ACZ535" s="2"/>
      <c r="ADA535" s="2"/>
      <c r="ADB535" s="2"/>
      <c r="ADC535" s="2"/>
      <c r="ADD535" s="2"/>
      <c r="ADE535" s="2"/>
      <c r="ADF535" s="2"/>
      <c r="ADG535" s="2"/>
      <c r="ADH535" s="2"/>
      <c r="ADI535" s="2"/>
      <c r="ADJ535" s="2"/>
      <c r="ADK535" s="2"/>
      <c r="ADL535" s="2"/>
      <c r="ADM535" s="2"/>
      <c r="ADN535" s="2"/>
      <c r="ADO535" s="2"/>
      <c r="ADP535" s="2"/>
      <c r="ADQ535" s="2"/>
      <c r="ADR535" s="2"/>
      <c r="ADS535" s="2"/>
      <c r="ADT535" s="2"/>
      <c r="ADU535" s="2"/>
      <c r="ADV535" s="2"/>
      <c r="ADW535" s="2"/>
      <c r="ADX535" s="2"/>
      <c r="ADY535" s="2"/>
      <c r="ADZ535" s="2"/>
      <c r="AEA535" s="2"/>
      <c r="AEB535" s="2"/>
      <c r="AEC535" s="2"/>
      <c r="AED535" s="2"/>
      <c r="AEE535" s="2"/>
      <c r="AEF535" s="2"/>
      <c r="AEG535" s="2"/>
      <c r="AEH535" s="2"/>
      <c r="AEI535" s="2"/>
      <c r="AEJ535" s="2"/>
      <c r="AEK535" s="2"/>
      <c r="AEL535" s="2"/>
      <c r="AEM535" s="2"/>
      <c r="AEN535" s="2"/>
      <c r="AEO535" s="2"/>
      <c r="AEP535" s="2"/>
      <c r="AEQ535" s="2"/>
      <c r="AER535" s="2"/>
      <c r="AES535" s="2"/>
      <c r="AET535" s="2"/>
      <c r="AEU535" s="2"/>
      <c r="AEV535" s="2"/>
      <c r="AEW535" s="2"/>
      <c r="AEX535" s="2"/>
      <c r="AEY535" s="2"/>
      <c r="AEZ535" s="2"/>
      <c r="AFA535" s="2"/>
      <c r="AFB535" s="2"/>
      <c r="AFC535" s="2"/>
      <c r="AFD535" s="2"/>
      <c r="AFE535" s="2"/>
      <c r="AFF535" s="2"/>
      <c r="AFG535" s="2"/>
      <c r="AFH535" s="2"/>
      <c r="AFI535" s="2"/>
      <c r="AFJ535" s="2"/>
      <c r="AFK535" s="2"/>
      <c r="AFL535" s="2"/>
      <c r="AFM535" s="2"/>
      <c r="AFN535" s="2"/>
      <c r="AFO535" s="2"/>
      <c r="AFP535" s="2"/>
      <c r="AFQ535" s="2"/>
      <c r="AFR535" s="2"/>
      <c r="AFS535" s="2"/>
      <c r="AFT535" s="2"/>
      <c r="AFU535" s="2"/>
      <c r="AFV535" s="2"/>
      <c r="AFW535" s="2"/>
      <c r="AFX535" s="2"/>
      <c r="AFY535" s="2"/>
      <c r="AFZ535" s="2"/>
      <c r="AGA535" s="2"/>
      <c r="AGB535" s="2"/>
      <c r="AGC535" s="2"/>
      <c r="AGD535" s="2"/>
      <c r="AGE535" s="2"/>
      <c r="AGF535" s="2"/>
      <c r="AGG535" s="2"/>
      <c r="AGH535" s="2"/>
      <c r="AGI535" s="2"/>
      <c r="AGJ535" s="2"/>
      <c r="AGK535" s="2"/>
      <c r="AGL535" s="2"/>
      <c r="AGM535" s="2"/>
      <c r="AGN535" s="2"/>
      <c r="AGO535" s="2"/>
      <c r="AGP535" s="2"/>
      <c r="AGQ535" s="2"/>
      <c r="AGR535" s="2"/>
      <c r="AGS535" s="2"/>
      <c r="AGT535" s="2"/>
      <c r="AGU535" s="2"/>
      <c r="AGV535" s="2"/>
      <c r="AGW535" s="2"/>
      <c r="AGX535" s="2"/>
      <c r="AGY535" s="2"/>
      <c r="AGZ535" s="2"/>
      <c r="AHA535" s="2"/>
      <c r="AHB535" s="2"/>
      <c r="AHC535" s="2"/>
      <c r="AHD535" s="2"/>
      <c r="AHE535" s="2"/>
      <c r="AHF535" s="2"/>
      <c r="AHG535" s="2"/>
      <c r="AHH535" s="2"/>
      <c r="AHI535" s="2"/>
      <c r="AHJ535" s="2"/>
      <c r="AHK535" s="2"/>
      <c r="AHL535" s="2"/>
      <c r="AHM535" s="2"/>
      <c r="AHN535" s="2"/>
      <c r="AHO535" s="2"/>
      <c r="AHP535" s="2"/>
      <c r="AHQ535" s="2"/>
      <c r="AHR535" s="2"/>
      <c r="AHS535" s="2"/>
      <c r="AHT535" s="2"/>
      <c r="AHU535" s="2"/>
      <c r="AHV535" s="2"/>
      <c r="AHW535" s="2"/>
      <c r="AHX535" s="2"/>
      <c r="AHY535" s="2"/>
      <c r="AHZ535" s="2"/>
      <c r="AIA535" s="2"/>
      <c r="AIB535" s="2"/>
      <c r="AIC535" s="2"/>
      <c r="AID535" s="2"/>
      <c r="AIE535" s="2"/>
      <c r="AIF535" s="2"/>
      <c r="AIG535" s="2"/>
      <c r="AIH535" s="2"/>
      <c r="AII535" s="2"/>
      <c r="AIJ535" s="2"/>
      <c r="AIK535" s="2"/>
      <c r="AIL535" s="2"/>
      <c r="AIM535" s="2"/>
      <c r="AIN535" s="2"/>
      <c r="AIO535" s="2"/>
      <c r="AIP535" s="2"/>
      <c r="AIQ535" s="2"/>
      <c r="AIR535" s="2"/>
      <c r="AIS535" s="2"/>
      <c r="AIT535" s="2"/>
      <c r="AIU535" s="2"/>
      <c r="AIV535" s="2"/>
      <c r="AIW535" s="2"/>
      <c r="AIX535" s="2"/>
      <c r="AIY535" s="2"/>
      <c r="AIZ535" s="2"/>
      <c r="AJA535" s="2"/>
      <c r="AJB535" s="2"/>
      <c r="AJC535" s="2"/>
      <c r="AJD535" s="2"/>
      <c r="AJE535" s="2"/>
      <c r="AJF535" s="2"/>
      <c r="AJG535" s="2"/>
      <c r="AJH535" s="2"/>
      <c r="AJI535" s="2"/>
      <c r="AJJ535" s="2"/>
      <c r="AJK535" s="2"/>
      <c r="AJL535" s="2"/>
      <c r="AJM535" s="2"/>
      <c r="AJN535" s="2"/>
      <c r="AJO535" s="2"/>
      <c r="AJP535" s="2"/>
      <c r="AJQ535" s="2"/>
      <c r="AJR535" s="2"/>
      <c r="AJS535" s="2"/>
      <c r="AJT535" s="2"/>
      <c r="AJU535" s="2"/>
      <c r="AJV535" s="2"/>
      <c r="AJW535" s="2"/>
      <c r="AJX535" s="2"/>
      <c r="AJY535" s="2"/>
      <c r="AJZ535" s="2"/>
      <c r="AKA535" s="2"/>
      <c r="AKB535" s="2"/>
      <c r="AKC535" s="2"/>
      <c r="AKD535" s="2"/>
      <c r="AKE535" s="2"/>
      <c r="AKF535" s="2"/>
      <c r="AKG535" s="2"/>
      <c r="AKH535" s="2"/>
      <c r="AKI535" s="2"/>
      <c r="AKJ535" s="2"/>
      <c r="AKK535" s="2"/>
      <c r="AKL535" s="2"/>
      <c r="AKM535" s="2"/>
      <c r="AKN535" s="2"/>
      <c r="AKO535" s="2"/>
      <c r="AKP535" s="2"/>
      <c r="AKQ535" s="2"/>
      <c r="AKR535" s="2"/>
      <c r="AKS535" s="2"/>
      <c r="AKT535" s="2"/>
      <c r="AKU535" s="2"/>
      <c r="AKV535" s="2"/>
      <c r="AKW535" s="2"/>
      <c r="AKX535" s="2"/>
      <c r="AKY535" s="2"/>
      <c r="AKZ535" s="2"/>
      <c r="ALA535" s="2"/>
      <c r="ALB535" s="2"/>
      <c r="ALC535" s="2"/>
      <c r="ALD535" s="2"/>
      <c r="ALE535" s="2"/>
      <c r="ALF535" s="2"/>
      <c r="ALG535" s="2"/>
      <c r="ALH535" s="2"/>
      <c r="ALI535" s="2"/>
      <c r="ALJ535" s="2"/>
      <c r="ALK535" s="2"/>
      <c r="ALL535" s="2"/>
      <c r="ALM535" s="2"/>
      <c r="ALN535" s="2"/>
      <c r="ALO535" s="2"/>
      <c r="ALP535" s="2"/>
      <c r="ALQ535" s="2"/>
      <c r="ALR535" s="2"/>
      <c r="ALS535" s="2"/>
      <c r="ALT535" s="2"/>
      <c r="ALU535" s="2"/>
      <c r="ALV535" s="2"/>
      <c r="ALW535" s="2"/>
      <c r="ALX535" s="2"/>
      <c r="ALY535" s="2"/>
      <c r="ALZ535" s="2"/>
      <c r="AMA535" s="2"/>
      <c r="AMB535" s="2"/>
      <c r="AMC535" s="2"/>
      <c r="AMD535" s="2"/>
      <c r="AME535" s="2"/>
      <c r="AMF535" s="2"/>
      <c r="AMG535" s="2"/>
      <c r="AMH535" s="2"/>
      <c r="AMI535" s="2"/>
    </row>
    <row r="536" spans="1:1023" outlineLevel="2" x14ac:dyDescent="0.3">
      <c r="A536" s="18" t="s">
        <v>86</v>
      </c>
      <c r="B536" s="19" t="s">
        <v>86</v>
      </c>
      <c r="C536" s="19" t="s">
        <v>231</v>
      </c>
      <c r="D536" s="20">
        <v>1</v>
      </c>
      <c r="E536" s="21" t="s">
        <v>160</v>
      </c>
      <c r="F536" s="22" t="s">
        <v>47</v>
      </c>
      <c r="G536" s="30">
        <v>9888.4800000000014</v>
      </c>
      <c r="H536" s="24"/>
      <c r="I536" s="31">
        <f t="shared" ref="I536:I541" si="71">H536*G536</f>
        <v>0</v>
      </c>
      <c r="J536" s="1"/>
      <c r="K536" s="46"/>
      <c r="L536" s="46"/>
      <c r="M536" s="46"/>
      <c r="N536" s="46"/>
      <c r="O536" s="46"/>
    </row>
    <row r="537" spans="1:1023" outlineLevel="2" x14ac:dyDescent="0.3">
      <c r="A537" s="18" t="s">
        <v>86</v>
      </c>
      <c r="B537" s="19" t="s">
        <v>86</v>
      </c>
      <c r="C537" s="19" t="s">
        <v>231</v>
      </c>
      <c r="D537" s="20">
        <v>2</v>
      </c>
      <c r="E537" s="21" t="s">
        <v>173</v>
      </c>
      <c r="F537" s="22" t="s">
        <v>171</v>
      </c>
      <c r="G537" s="30">
        <v>3708</v>
      </c>
      <c r="H537" s="24"/>
      <c r="I537" s="31">
        <f t="shared" si="71"/>
        <v>0</v>
      </c>
      <c r="J537" s="1"/>
      <c r="K537" s="46"/>
      <c r="L537" s="46"/>
      <c r="M537" s="46"/>
      <c r="N537" s="46"/>
      <c r="O537" s="46"/>
    </row>
    <row r="538" spans="1:1023" outlineLevel="2" x14ac:dyDescent="0.3">
      <c r="A538" s="18" t="s">
        <v>86</v>
      </c>
      <c r="B538" s="19" t="s">
        <v>86</v>
      </c>
      <c r="C538" s="19" t="s">
        <v>231</v>
      </c>
      <c r="D538" s="20">
        <v>3</v>
      </c>
      <c r="E538" s="21" t="s">
        <v>174</v>
      </c>
      <c r="F538" s="22" t="s">
        <v>171</v>
      </c>
      <c r="G538" s="30">
        <v>3708</v>
      </c>
      <c r="H538" s="24"/>
      <c r="I538" s="31">
        <f t="shared" si="71"/>
        <v>0</v>
      </c>
      <c r="J538" s="1"/>
      <c r="K538" s="46"/>
      <c r="L538" s="46"/>
      <c r="M538" s="46"/>
      <c r="N538" s="46"/>
      <c r="O538" s="46"/>
    </row>
    <row r="539" spans="1:1023" outlineLevel="2" x14ac:dyDescent="0.3">
      <c r="A539" s="18" t="s">
        <v>86</v>
      </c>
      <c r="B539" s="19" t="s">
        <v>86</v>
      </c>
      <c r="C539" s="19" t="s">
        <v>231</v>
      </c>
      <c r="D539" s="20">
        <v>4</v>
      </c>
      <c r="E539" s="21" t="s">
        <v>166</v>
      </c>
      <c r="F539" s="22" t="s">
        <v>47</v>
      </c>
      <c r="G539" s="30">
        <v>9888.4800000000014</v>
      </c>
      <c r="H539" s="24"/>
      <c r="I539" s="31">
        <f t="shared" si="71"/>
        <v>0</v>
      </c>
      <c r="J539" s="1"/>
      <c r="K539" s="46"/>
      <c r="L539" s="46"/>
      <c r="M539" s="46"/>
      <c r="N539" s="46"/>
      <c r="O539" s="46"/>
    </row>
    <row r="540" spans="1:1023" outlineLevel="2" x14ac:dyDescent="0.3">
      <c r="A540" s="18" t="s">
        <v>86</v>
      </c>
      <c r="B540" s="19" t="s">
        <v>86</v>
      </c>
      <c r="C540" s="19" t="s">
        <v>231</v>
      </c>
      <c r="D540" s="20">
        <v>5</v>
      </c>
      <c r="E540" s="21" t="s">
        <v>175</v>
      </c>
      <c r="F540" s="22" t="s">
        <v>75</v>
      </c>
      <c r="G540" s="30">
        <v>3708</v>
      </c>
      <c r="H540" s="24"/>
      <c r="I540" s="31">
        <f t="shared" si="71"/>
        <v>0</v>
      </c>
      <c r="J540" s="1"/>
      <c r="K540" s="46"/>
      <c r="L540" s="46"/>
      <c r="M540" s="46"/>
      <c r="N540" s="46"/>
      <c r="O540" s="46"/>
    </row>
    <row r="541" spans="1:1023" ht="28.8" outlineLevel="2" x14ac:dyDescent="0.3">
      <c r="A541" s="18" t="s">
        <v>86</v>
      </c>
      <c r="B541" s="19" t="s">
        <v>86</v>
      </c>
      <c r="C541" s="19" t="s">
        <v>231</v>
      </c>
      <c r="D541" s="20">
        <v>6</v>
      </c>
      <c r="E541" s="21" t="s">
        <v>169</v>
      </c>
      <c r="F541" s="22" t="s">
        <v>28</v>
      </c>
      <c r="G541" s="30">
        <v>49.442400000000006</v>
      </c>
      <c r="H541" s="24"/>
      <c r="I541" s="31">
        <f t="shared" si="71"/>
        <v>0</v>
      </c>
      <c r="J541" s="1"/>
      <c r="K541" s="46"/>
      <c r="L541" s="46"/>
      <c r="M541" s="46"/>
      <c r="N541" s="46"/>
      <c r="O541" s="46"/>
    </row>
    <row r="542" spans="1:1023" ht="17.399999999999999" outlineLevel="2" x14ac:dyDescent="0.35">
      <c r="A542" s="36" t="s">
        <v>86</v>
      </c>
      <c r="B542" s="37" t="s">
        <v>86</v>
      </c>
      <c r="C542" s="39" t="s">
        <v>232</v>
      </c>
      <c r="D542" s="14"/>
      <c r="E542" s="37" t="s">
        <v>179</v>
      </c>
      <c r="F542" s="15"/>
      <c r="G542" s="15"/>
      <c r="H542" s="16"/>
      <c r="I542" s="17"/>
      <c r="J542" s="1"/>
      <c r="K542" s="46"/>
      <c r="L542" s="47"/>
      <c r="M542" s="47"/>
      <c r="N542" s="47"/>
      <c r="O542" s="47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  <c r="LK542" s="2"/>
      <c r="LL542" s="2"/>
      <c r="LM542" s="2"/>
      <c r="LN542" s="2"/>
      <c r="LO542" s="2"/>
      <c r="LP542" s="2"/>
      <c r="LQ542" s="2"/>
      <c r="LR542" s="2"/>
      <c r="LS542" s="2"/>
      <c r="LT542" s="2"/>
      <c r="LU542" s="2"/>
      <c r="LV542" s="2"/>
      <c r="LW542" s="2"/>
      <c r="LX542" s="2"/>
      <c r="LY542" s="2"/>
      <c r="LZ542" s="2"/>
      <c r="MA542" s="2"/>
      <c r="MB542" s="2"/>
      <c r="MC542" s="2"/>
      <c r="MD542" s="2"/>
      <c r="ME542" s="2"/>
      <c r="MF542" s="2"/>
      <c r="MG542" s="2"/>
      <c r="MH542" s="2"/>
      <c r="MI542" s="2"/>
      <c r="MJ542" s="2"/>
      <c r="MK542" s="2"/>
      <c r="ML542" s="2"/>
      <c r="MM542" s="2"/>
      <c r="MN542" s="2"/>
      <c r="MO542" s="2"/>
      <c r="MP542" s="2"/>
      <c r="MQ542" s="2"/>
      <c r="MR542" s="2"/>
      <c r="MS542" s="2"/>
      <c r="MT542" s="2"/>
      <c r="MU542" s="2"/>
      <c r="MV542" s="2"/>
      <c r="MW542" s="2"/>
      <c r="MX542" s="2"/>
      <c r="MY542" s="2"/>
      <c r="MZ542" s="2"/>
      <c r="NA542" s="2"/>
      <c r="NB542" s="2"/>
      <c r="NC542" s="2"/>
      <c r="ND542" s="2"/>
      <c r="NE542" s="2"/>
      <c r="NF542" s="2"/>
      <c r="NG542" s="2"/>
      <c r="NH542" s="2"/>
      <c r="NI542" s="2"/>
      <c r="NJ542" s="2"/>
      <c r="NK542" s="2"/>
      <c r="NL542" s="2"/>
      <c r="NM542" s="2"/>
      <c r="NN542" s="2"/>
      <c r="NO542" s="2"/>
      <c r="NP542" s="2"/>
      <c r="NQ542" s="2"/>
      <c r="NR542" s="2"/>
      <c r="NS542" s="2"/>
      <c r="NT542" s="2"/>
      <c r="NU542" s="2"/>
      <c r="NV542" s="2"/>
      <c r="NW542" s="2"/>
      <c r="NX542" s="2"/>
      <c r="NY542" s="2"/>
      <c r="NZ542" s="2"/>
      <c r="OA542" s="2"/>
      <c r="OB542" s="2"/>
      <c r="OC542" s="2"/>
      <c r="OD542" s="2"/>
      <c r="OE542" s="2"/>
      <c r="OF542" s="2"/>
      <c r="OG542" s="2"/>
      <c r="OH542" s="2"/>
      <c r="OI542" s="2"/>
      <c r="OJ542" s="2"/>
      <c r="OK542" s="2"/>
      <c r="OL542" s="2"/>
      <c r="OM542" s="2"/>
      <c r="ON542" s="2"/>
      <c r="OO542" s="2"/>
      <c r="OP542" s="2"/>
      <c r="OQ542" s="2"/>
      <c r="OR542" s="2"/>
      <c r="OS542" s="2"/>
      <c r="OT542" s="2"/>
      <c r="OU542" s="2"/>
      <c r="OV542" s="2"/>
      <c r="OW542" s="2"/>
      <c r="OX542" s="2"/>
      <c r="OY542" s="2"/>
      <c r="OZ542" s="2"/>
      <c r="PA542" s="2"/>
      <c r="PB542" s="2"/>
      <c r="PC542" s="2"/>
      <c r="PD542" s="2"/>
      <c r="PE542" s="2"/>
      <c r="PF542" s="2"/>
      <c r="PG542" s="2"/>
      <c r="PH542" s="2"/>
      <c r="PI542" s="2"/>
      <c r="PJ542" s="2"/>
      <c r="PK542" s="2"/>
      <c r="PL542" s="2"/>
      <c r="PM542" s="2"/>
      <c r="PN542" s="2"/>
      <c r="PO542" s="2"/>
      <c r="PP542" s="2"/>
      <c r="PQ542" s="2"/>
      <c r="PR542" s="2"/>
      <c r="PS542" s="2"/>
      <c r="PT542" s="2"/>
      <c r="PU542" s="2"/>
      <c r="PV542" s="2"/>
      <c r="PW542" s="2"/>
      <c r="PX542" s="2"/>
      <c r="PY542" s="2"/>
      <c r="PZ542" s="2"/>
      <c r="QA542" s="2"/>
      <c r="QB542" s="2"/>
      <c r="QC542" s="2"/>
      <c r="QD542" s="2"/>
      <c r="QE542" s="2"/>
      <c r="QF542" s="2"/>
      <c r="QG542" s="2"/>
      <c r="QH542" s="2"/>
      <c r="QI542" s="2"/>
      <c r="QJ542" s="2"/>
      <c r="QK542" s="2"/>
      <c r="QL542" s="2"/>
      <c r="QM542" s="2"/>
      <c r="QN542" s="2"/>
      <c r="QO542" s="2"/>
      <c r="QP542" s="2"/>
      <c r="QQ542" s="2"/>
      <c r="QR542" s="2"/>
      <c r="QS542" s="2"/>
      <c r="QT542" s="2"/>
      <c r="QU542" s="2"/>
      <c r="QV542" s="2"/>
      <c r="QW542" s="2"/>
      <c r="QX542" s="2"/>
      <c r="QY542" s="2"/>
      <c r="QZ542" s="2"/>
      <c r="RA542" s="2"/>
      <c r="RB542" s="2"/>
      <c r="RC542" s="2"/>
      <c r="RD542" s="2"/>
      <c r="RE542" s="2"/>
      <c r="RF542" s="2"/>
      <c r="RG542" s="2"/>
      <c r="RH542" s="2"/>
      <c r="RI542" s="2"/>
      <c r="RJ542" s="2"/>
      <c r="RK542" s="2"/>
      <c r="RL542" s="2"/>
      <c r="RM542" s="2"/>
      <c r="RN542" s="2"/>
      <c r="RO542" s="2"/>
      <c r="RP542" s="2"/>
      <c r="RQ542" s="2"/>
      <c r="RR542" s="2"/>
      <c r="RS542" s="2"/>
      <c r="RT542" s="2"/>
      <c r="RU542" s="2"/>
      <c r="RV542" s="2"/>
      <c r="RW542" s="2"/>
      <c r="RX542" s="2"/>
      <c r="RY542" s="2"/>
      <c r="RZ542" s="2"/>
      <c r="SA542" s="2"/>
      <c r="SB542" s="2"/>
      <c r="SC542" s="2"/>
      <c r="SD542" s="2"/>
      <c r="SE542" s="2"/>
      <c r="SF542" s="2"/>
      <c r="SG542" s="2"/>
      <c r="SH542" s="2"/>
      <c r="SI542" s="2"/>
      <c r="SJ542" s="2"/>
      <c r="SK542" s="2"/>
      <c r="SL542" s="2"/>
      <c r="SM542" s="2"/>
      <c r="SN542" s="2"/>
      <c r="SO542" s="2"/>
      <c r="SP542" s="2"/>
      <c r="SQ542" s="2"/>
      <c r="SR542" s="2"/>
      <c r="SS542" s="2"/>
      <c r="ST542" s="2"/>
      <c r="SU542" s="2"/>
      <c r="SV542" s="2"/>
      <c r="SW542" s="2"/>
      <c r="SX542" s="2"/>
      <c r="SY542" s="2"/>
      <c r="SZ542" s="2"/>
      <c r="TA542" s="2"/>
      <c r="TB542" s="2"/>
      <c r="TC542" s="2"/>
      <c r="TD542" s="2"/>
      <c r="TE542" s="2"/>
      <c r="TF542" s="2"/>
      <c r="TG542" s="2"/>
      <c r="TH542" s="2"/>
      <c r="TI542" s="2"/>
      <c r="TJ542" s="2"/>
      <c r="TK542" s="2"/>
      <c r="TL542" s="2"/>
      <c r="TM542" s="2"/>
      <c r="TN542" s="2"/>
      <c r="TO542" s="2"/>
      <c r="TP542" s="2"/>
      <c r="TQ542" s="2"/>
      <c r="TR542" s="2"/>
      <c r="TS542" s="2"/>
      <c r="TT542" s="2"/>
      <c r="TU542" s="2"/>
      <c r="TV542" s="2"/>
      <c r="TW542" s="2"/>
      <c r="TX542" s="2"/>
      <c r="TY542" s="2"/>
      <c r="TZ542" s="2"/>
      <c r="UA542" s="2"/>
      <c r="UB542" s="2"/>
      <c r="UC542" s="2"/>
      <c r="UD542" s="2"/>
      <c r="UE542" s="2"/>
      <c r="UF542" s="2"/>
      <c r="UG542" s="2"/>
      <c r="UH542" s="2"/>
      <c r="UI542" s="2"/>
      <c r="UJ542" s="2"/>
      <c r="UK542" s="2"/>
      <c r="UL542" s="2"/>
      <c r="UM542" s="2"/>
      <c r="UN542" s="2"/>
      <c r="UO542" s="2"/>
      <c r="UP542" s="2"/>
      <c r="UQ542" s="2"/>
      <c r="UR542" s="2"/>
      <c r="US542" s="2"/>
      <c r="UT542" s="2"/>
      <c r="UU542" s="2"/>
      <c r="UV542" s="2"/>
      <c r="UW542" s="2"/>
      <c r="UX542" s="2"/>
      <c r="UY542" s="2"/>
      <c r="UZ542" s="2"/>
      <c r="VA542" s="2"/>
      <c r="VB542" s="2"/>
      <c r="VC542" s="2"/>
      <c r="VD542" s="2"/>
      <c r="VE542" s="2"/>
      <c r="VF542" s="2"/>
      <c r="VG542" s="2"/>
      <c r="VH542" s="2"/>
      <c r="VI542" s="2"/>
      <c r="VJ542" s="2"/>
      <c r="VK542" s="2"/>
      <c r="VL542" s="2"/>
      <c r="VM542" s="2"/>
      <c r="VN542" s="2"/>
      <c r="VO542" s="2"/>
      <c r="VP542" s="2"/>
      <c r="VQ542" s="2"/>
      <c r="VR542" s="2"/>
      <c r="VS542" s="2"/>
      <c r="VT542" s="2"/>
      <c r="VU542" s="2"/>
      <c r="VV542" s="2"/>
      <c r="VW542" s="2"/>
      <c r="VX542" s="2"/>
      <c r="VY542" s="2"/>
      <c r="VZ542" s="2"/>
      <c r="WA542" s="2"/>
      <c r="WB542" s="2"/>
      <c r="WC542" s="2"/>
      <c r="WD542" s="2"/>
      <c r="WE542" s="2"/>
      <c r="WF542" s="2"/>
      <c r="WG542" s="2"/>
      <c r="WH542" s="2"/>
      <c r="WI542" s="2"/>
      <c r="WJ542" s="2"/>
      <c r="WK542" s="2"/>
      <c r="WL542" s="2"/>
      <c r="WM542" s="2"/>
      <c r="WN542" s="2"/>
      <c r="WO542" s="2"/>
      <c r="WP542" s="2"/>
      <c r="WQ542" s="2"/>
      <c r="WR542" s="2"/>
      <c r="WS542" s="2"/>
      <c r="WT542" s="2"/>
      <c r="WU542" s="2"/>
      <c r="WV542" s="2"/>
      <c r="WW542" s="2"/>
      <c r="WX542" s="2"/>
      <c r="WY542" s="2"/>
      <c r="WZ542" s="2"/>
      <c r="XA542" s="2"/>
      <c r="XB542" s="2"/>
      <c r="XC542" s="2"/>
      <c r="XD542" s="2"/>
      <c r="XE542" s="2"/>
      <c r="XF542" s="2"/>
      <c r="XG542" s="2"/>
      <c r="XH542" s="2"/>
      <c r="XI542" s="2"/>
      <c r="XJ542" s="2"/>
      <c r="XK542" s="2"/>
      <c r="XL542" s="2"/>
      <c r="XM542" s="2"/>
      <c r="XN542" s="2"/>
      <c r="XO542" s="2"/>
      <c r="XP542" s="2"/>
      <c r="XQ542" s="2"/>
      <c r="XR542" s="2"/>
      <c r="XS542" s="2"/>
      <c r="XT542" s="2"/>
      <c r="XU542" s="2"/>
      <c r="XV542" s="2"/>
      <c r="XW542" s="2"/>
      <c r="XX542" s="2"/>
      <c r="XY542" s="2"/>
      <c r="XZ542" s="2"/>
      <c r="YA542" s="2"/>
      <c r="YB542" s="2"/>
      <c r="YC542" s="2"/>
      <c r="YD542" s="2"/>
      <c r="YE542" s="2"/>
      <c r="YF542" s="2"/>
      <c r="YG542" s="2"/>
      <c r="YH542" s="2"/>
      <c r="YI542" s="2"/>
      <c r="YJ542" s="2"/>
      <c r="YK542" s="2"/>
      <c r="YL542" s="2"/>
      <c r="YM542" s="2"/>
      <c r="YN542" s="2"/>
      <c r="YO542" s="2"/>
      <c r="YP542" s="2"/>
      <c r="YQ542" s="2"/>
      <c r="YR542" s="2"/>
      <c r="YS542" s="2"/>
      <c r="YT542" s="2"/>
      <c r="YU542" s="2"/>
      <c r="YV542" s="2"/>
      <c r="YW542" s="2"/>
      <c r="YX542" s="2"/>
      <c r="YY542" s="2"/>
      <c r="YZ542" s="2"/>
      <c r="ZA542" s="2"/>
      <c r="ZB542" s="2"/>
      <c r="ZC542" s="2"/>
      <c r="ZD542" s="2"/>
      <c r="ZE542" s="2"/>
      <c r="ZF542" s="2"/>
      <c r="ZG542" s="2"/>
      <c r="ZH542" s="2"/>
      <c r="ZI542" s="2"/>
      <c r="ZJ542" s="2"/>
      <c r="ZK542" s="2"/>
      <c r="ZL542" s="2"/>
      <c r="ZM542" s="2"/>
      <c r="ZN542" s="2"/>
      <c r="ZO542" s="2"/>
      <c r="ZP542" s="2"/>
      <c r="ZQ542" s="2"/>
      <c r="ZR542" s="2"/>
      <c r="ZS542" s="2"/>
      <c r="ZT542" s="2"/>
      <c r="ZU542" s="2"/>
      <c r="ZV542" s="2"/>
      <c r="ZW542" s="2"/>
      <c r="ZX542" s="2"/>
      <c r="ZY542" s="2"/>
      <c r="ZZ542" s="2"/>
      <c r="AAA542" s="2"/>
      <c r="AAB542" s="2"/>
      <c r="AAC542" s="2"/>
      <c r="AAD542" s="2"/>
      <c r="AAE542" s="2"/>
      <c r="AAF542" s="2"/>
      <c r="AAG542" s="2"/>
      <c r="AAH542" s="2"/>
      <c r="AAI542" s="2"/>
      <c r="AAJ542" s="2"/>
      <c r="AAK542" s="2"/>
      <c r="AAL542" s="2"/>
      <c r="AAM542" s="2"/>
      <c r="AAN542" s="2"/>
      <c r="AAO542" s="2"/>
      <c r="AAP542" s="2"/>
      <c r="AAQ542" s="2"/>
      <c r="AAR542" s="2"/>
      <c r="AAS542" s="2"/>
      <c r="AAT542" s="2"/>
      <c r="AAU542" s="2"/>
      <c r="AAV542" s="2"/>
      <c r="AAW542" s="2"/>
      <c r="AAX542" s="2"/>
      <c r="AAY542" s="2"/>
      <c r="AAZ542" s="2"/>
      <c r="ABA542" s="2"/>
      <c r="ABB542" s="2"/>
      <c r="ABC542" s="2"/>
      <c r="ABD542" s="2"/>
      <c r="ABE542" s="2"/>
      <c r="ABF542" s="2"/>
      <c r="ABG542" s="2"/>
      <c r="ABH542" s="2"/>
      <c r="ABI542" s="2"/>
      <c r="ABJ542" s="2"/>
      <c r="ABK542" s="2"/>
      <c r="ABL542" s="2"/>
      <c r="ABM542" s="2"/>
      <c r="ABN542" s="2"/>
      <c r="ABO542" s="2"/>
      <c r="ABP542" s="2"/>
      <c r="ABQ542" s="2"/>
      <c r="ABR542" s="2"/>
      <c r="ABS542" s="2"/>
      <c r="ABT542" s="2"/>
      <c r="ABU542" s="2"/>
      <c r="ABV542" s="2"/>
      <c r="ABW542" s="2"/>
      <c r="ABX542" s="2"/>
      <c r="ABY542" s="2"/>
      <c r="ABZ542" s="2"/>
      <c r="ACA542" s="2"/>
      <c r="ACB542" s="2"/>
      <c r="ACC542" s="2"/>
      <c r="ACD542" s="2"/>
      <c r="ACE542" s="2"/>
      <c r="ACF542" s="2"/>
      <c r="ACG542" s="2"/>
      <c r="ACH542" s="2"/>
      <c r="ACI542" s="2"/>
      <c r="ACJ542" s="2"/>
      <c r="ACK542" s="2"/>
      <c r="ACL542" s="2"/>
      <c r="ACM542" s="2"/>
      <c r="ACN542" s="2"/>
      <c r="ACO542" s="2"/>
      <c r="ACP542" s="2"/>
      <c r="ACQ542" s="2"/>
      <c r="ACR542" s="2"/>
      <c r="ACS542" s="2"/>
      <c r="ACT542" s="2"/>
      <c r="ACU542" s="2"/>
      <c r="ACV542" s="2"/>
      <c r="ACW542" s="2"/>
      <c r="ACX542" s="2"/>
      <c r="ACY542" s="2"/>
      <c r="ACZ542" s="2"/>
      <c r="ADA542" s="2"/>
      <c r="ADB542" s="2"/>
      <c r="ADC542" s="2"/>
      <c r="ADD542" s="2"/>
      <c r="ADE542" s="2"/>
      <c r="ADF542" s="2"/>
      <c r="ADG542" s="2"/>
      <c r="ADH542" s="2"/>
      <c r="ADI542" s="2"/>
      <c r="ADJ542" s="2"/>
      <c r="ADK542" s="2"/>
      <c r="ADL542" s="2"/>
      <c r="ADM542" s="2"/>
      <c r="ADN542" s="2"/>
      <c r="ADO542" s="2"/>
      <c r="ADP542" s="2"/>
      <c r="ADQ542" s="2"/>
      <c r="ADR542" s="2"/>
      <c r="ADS542" s="2"/>
      <c r="ADT542" s="2"/>
      <c r="ADU542" s="2"/>
      <c r="ADV542" s="2"/>
      <c r="ADW542" s="2"/>
      <c r="ADX542" s="2"/>
      <c r="ADY542" s="2"/>
      <c r="ADZ542" s="2"/>
      <c r="AEA542" s="2"/>
      <c r="AEB542" s="2"/>
      <c r="AEC542" s="2"/>
      <c r="AED542" s="2"/>
      <c r="AEE542" s="2"/>
      <c r="AEF542" s="2"/>
      <c r="AEG542" s="2"/>
      <c r="AEH542" s="2"/>
      <c r="AEI542" s="2"/>
      <c r="AEJ542" s="2"/>
      <c r="AEK542" s="2"/>
      <c r="AEL542" s="2"/>
      <c r="AEM542" s="2"/>
      <c r="AEN542" s="2"/>
      <c r="AEO542" s="2"/>
      <c r="AEP542" s="2"/>
      <c r="AEQ542" s="2"/>
      <c r="AER542" s="2"/>
      <c r="AES542" s="2"/>
      <c r="AET542" s="2"/>
      <c r="AEU542" s="2"/>
      <c r="AEV542" s="2"/>
      <c r="AEW542" s="2"/>
      <c r="AEX542" s="2"/>
      <c r="AEY542" s="2"/>
      <c r="AEZ542" s="2"/>
      <c r="AFA542" s="2"/>
      <c r="AFB542" s="2"/>
      <c r="AFC542" s="2"/>
      <c r="AFD542" s="2"/>
      <c r="AFE542" s="2"/>
      <c r="AFF542" s="2"/>
      <c r="AFG542" s="2"/>
      <c r="AFH542" s="2"/>
      <c r="AFI542" s="2"/>
      <c r="AFJ542" s="2"/>
      <c r="AFK542" s="2"/>
      <c r="AFL542" s="2"/>
      <c r="AFM542" s="2"/>
      <c r="AFN542" s="2"/>
      <c r="AFO542" s="2"/>
      <c r="AFP542" s="2"/>
      <c r="AFQ542" s="2"/>
      <c r="AFR542" s="2"/>
      <c r="AFS542" s="2"/>
      <c r="AFT542" s="2"/>
      <c r="AFU542" s="2"/>
      <c r="AFV542" s="2"/>
      <c r="AFW542" s="2"/>
      <c r="AFX542" s="2"/>
      <c r="AFY542" s="2"/>
      <c r="AFZ542" s="2"/>
      <c r="AGA542" s="2"/>
      <c r="AGB542" s="2"/>
      <c r="AGC542" s="2"/>
      <c r="AGD542" s="2"/>
      <c r="AGE542" s="2"/>
      <c r="AGF542" s="2"/>
      <c r="AGG542" s="2"/>
      <c r="AGH542" s="2"/>
      <c r="AGI542" s="2"/>
      <c r="AGJ542" s="2"/>
      <c r="AGK542" s="2"/>
      <c r="AGL542" s="2"/>
      <c r="AGM542" s="2"/>
      <c r="AGN542" s="2"/>
      <c r="AGO542" s="2"/>
      <c r="AGP542" s="2"/>
      <c r="AGQ542" s="2"/>
      <c r="AGR542" s="2"/>
      <c r="AGS542" s="2"/>
      <c r="AGT542" s="2"/>
      <c r="AGU542" s="2"/>
      <c r="AGV542" s="2"/>
      <c r="AGW542" s="2"/>
      <c r="AGX542" s="2"/>
      <c r="AGY542" s="2"/>
      <c r="AGZ542" s="2"/>
      <c r="AHA542" s="2"/>
      <c r="AHB542" s="2"/>
      <c r="AHC542" s="2"/>
      <c r="AHD542" s="2"/>
      <c r="AHE542" s="2"/>
      <c r="AHF542" s="2"/>
      <c r="AHG542" s="2"/>
      <c r="AHH542" s="2"/>
      <c r="AHI542" s="2"/>
      <c r="AHJ542" s="2"/>
      <c r="AHK542" s="2"/>
      <c r="AHL542" s="2"/>
      <c r="AHM542" s="2"/>
      <c r="AHN542" s="2"/>
      <c r="AHO542" s="2"/>
      <c r="AHP542" s="2"/>
      <c r="AHQ542" s="2"/>
      <c r="AHR542" s="2"/>
      <c r="AHS542" s="2"/>
      <c r="AHT542" s="2"/>
      <c r="AHU542" s="2"/>
      <c r="AHV542" s="2"/>
      <c r="AHW542" s="2"/>
      <c r="AHX542" s="2"/>
      <c r="AHY542" s="2"/>
      <c r="AHZ542" s="2"/>
      <c r="AIA542" s="2"/>
      <c r="AIB542" s="2"/>
      <c r="AIC542" s="2"/>
      <c r="AID542" s="2"/>
      <c r="AIE542" s="2"/>
      <c r="AIF542" s="2"/>
      <c r="AIG542" s="2"/>
      <c r="AIH542" s="2"/>
      <c r="AII542" s="2"/>
      <c r="AIJ542" s="2"/>
      <c r="AIK542" s="2"/>
      <c r="AIL542" s="2"/>
      <c r="AIM542" s="2"/>
      <c r="AIN542" s="2"/>
      <c r="AIO542" s="2"/>
      <c r="AIP542" s="2"/>
      <c r="AIQ542" s="2"/>
      <c r="AIR542" s="2"/>
      <c r="AIS542" s="2"/>
      <c r="AIT542" s="2"/>
      <c r="AIU542" s="2"/>
      <c r="AIV542" s="2"/>
      <c r="AIW542" s="2"/>
      <c r="AIX542" s="2"/>
      <c r="AIY542" s="2"/>
      <c r="AIZ542" s="2"/>
      <c r="AJA542" s="2"/>
      <c r="AJB542" s="2"/>
      <c r="AJC542" s="2"/>
      <c r="AJD542" s="2"/>
      <c r="AJE542" s="2"/>
      <c r="AJF542" s="2"/>
      <c r="AJG542" s="2"/>
      <c r="AJH542" s="2"/>
      <c r="AJI542" s="2"/>
      <c r="AJJ542" s="2"/>
      <c r="AJK542" s="2"/>
      <c r="AJL542" s="2"/>
      <c r="AJM542" s="2"/>
      <c r="AJN542" s="2"/>
      <c r="AJO542" s="2"/>
      <c r="AJP542" s="2"/>
      <c r="AJQ542" s="2"/>
      <c r="AJR542" s="2"/>
      <c r="AJS542" s="2"/>
      <c r="AJT542" s="2"/>
      <c r="AJU542" s="2"/>
      <c r="AJV542" s="2"/>
      <c r="AJW542" s="2"/>
      <c r="AJX542" s="2"/>
      <c r="AJY542" s="2"/>
      <c r="AJZ542" s="2"/>
      <c r="AKA542" s="2"/>
      <c r="AKB542" s="2"/>
      <c r="AKC542" s="2"/>
      <c r="AKD542" s="2"/>
      <c r="AKE542" s="2"/>
      <c r="AKF542" s="2"/>
      <c r="AKG542" s="2"/>
      <c r="AKH542" s="2"/>
      <c r="AKI542" s="2"/>
      <c r="AKJ542" s="2"/>
      <c r="AKK542" s="2"/>
      <c r="AKL542" s="2"/>
      <c r="AKM542" s="2"/>
      <c r="AKN542" s="2"/>
      <c r="AKO542" s="2"/>
      <c r="AKP542" s="2"/>
      <c r="AKQ542" s="2"/>
      <c r="AKR542" s="2"/>
      <c r="AKS542" s="2"/>
      <c r="AKT542" s="2"/>
      <c r="AKU542" s="2"/>
      <c r="AKV542" s="2"/>
      <c r="AKW542" s="2"/>
      <c r="AKX542" s="2"/>
      <c r="AKY542" s="2"/>
      <c r="AKZ542" s="2"/>
      <c r="ALA542" s="2"/>
      <c r="ALB542" s="2"/>
      <c r="ALC542" s="2"/>
      <c r="ALD542" s="2"/>
      <c r="ALE542" s="2"/>
      <c r="ALF542" s="2"/>
      <c r="ALG542" s="2"/>
      <c r="ALH542" s="2"/>
      <c r="ALI542" s="2"/>
      <c r="ALJ542" s="2"/>
      <c r="ALK542" s="2"/>
      <c r="ALL542" s="2"/>
      <c r="ALM542" s="2"/>
      <c r="ALN542" s="2"/>
      <c r="ALO542" s="2"/>
      <c r="ALP542" s="2"/>
      <c r="ALQ542" s="2"/>
      <c r="ALR542" s="2"/>
      <c r="ALS542" s="2"/>
      <c r="ALT542" s="2"/>
      <c r="ALU542" s="2"/>
      <c r="ALV542" s="2"/>
      <c r="ALW542" s="2"/>
      <c r="ALX542" s="2"/>
      <c r="ALY542" s="2"/>
      <c r="ALZ542" s="2"/>
      <c r="AMA542" s="2"/>
      <c r="AMB542" s="2"/>
      <c r="AMC542" s="2"/>
      <c r="AMD542" s="2"/>
      <c r="AME542" s="2"/>
      <c r="AMF542" s="2"/>
      <c r="AMG542" s="2"/>
      <c r="AMH542" s="2"/>
      <c r="AMI542" s="2"/>
    </row>
    <row r="543" spans="1:1023" outlineLevel="2" x14ac:dyDescent="0.3">
      <c r="A543" s="18" t="s">
        <v>86</v>
      </c>
      <c r="B543" s="19" t="s">
        <v>86</v>
      </c>
      <c r="C543" s="19" t="s">
        <v>232</v>
      </c>
      <c r="D543" s="20">
        <v>1</v>
      </c>
      <c r="E543" s="21" t="s">
        <v>180</v>
      </c>
      <c r="F543" s="22" t="s">
        <v>47</v>
      </c>
      <c r="G543" s="30">
        <v>7075.2</v>
      </c>
      <c r="H543" s="24"/>
      <c r="I543" s="31">
        <f>H543*G543</f>
        <v>0</v>
      </c>
      <c r="J543" s="1"/>
      <c r="K543" s="46"/>
      <c r="L543" s="46"/>
      <c r="M543" s="46"/>
      <c r="N543" s="46"/>
      <c r="O543" s="46"/>
    </row>
    <row r="544" spans="1:1023" outlineLevel="2" x14ac:dyDescent="0.3">
      <c r="A544" s="18" t="s">
        <v>86</v>
      </c>
      <c r="B544" s="19" t="s">
        <v>86</v>
      </c>
      <c r="C544" s="19" t="s">
        <v>232</v>
      </c>
      <c r="D544" s="20">
        <v>2</v>
      </c>
      <c r="E544" s="21" t="s">
        <v>181</v>
      </c>
      <c r="F544" s="22" t="s">
        <v>75</v>
      </c>
      <c r="G544" s="30">
        <v>1072</v>
      </c>
      <c r="H544" s="24"/>
      <c r="I544" s="31">
        <f>H544*G544</f>
        <v>0</v>
      </c>
      <c r="J544" s="1"/>
      <c r="K544" s="46"/>
      <c r="L544" s="46"/>
      <c r="M544" s="46"/>
      <c r="N544" s="46"/>
      <c r="O544" s="46"/>
    </row>
    <row r="545" spans="1:1023" outlineLevel="2" x14ac:dyDescent="0.3">
      <c r="A545" s="18" t="s">
        <v>86</v>
      </c>
      <c r="B545" s="19" t="s">
        <v>86</v>
      </c>
      <c r="C545" s="19" t="s">
        <v>232</v>
      </c>
      <c r="D545" s="20">
        <v>3</v>
      </c>
      <c r="E545" s="21" t="s">
        <v>182</v>
      </c>
      <c r="F545" s="22" t="s">
        <v>75</v>
      </c>
      <c r="G545" s="30">
        <v>268</v>
      </c>
      <c r="H545" s="24"/>
      <c r="I545" s="31">
        <f>H545*G545</f>
        <v>0</v>
      </c>
      <c r="J545" s="1"/>
      <c r="K545" s="46"/>
      <c r="L545" s="46"/>
      <c r="M545" s="46"/>
      <c r="N545" s="46"/>
      <c r="O545" s="46"/>
    </row>
    <row r="546" spans="1:1023" outlineLevel="2" x14ac:dyDescent="0.3">
      <c r="A546" s="18" t="s">
        <v>86</v>
      </c>
      <c r="B546" s="19" t="s">
        <v>86</v>
      </c>
      <c r="C546" s="19" t="s">
        <v>232</v>
      </c>
      <c r="D546" s="20">
        <v>4</v>
      </c>
      <c r="E546" s="21" t="s">
        <v>183</v>
      </c>
      <c r="F546" s="22" t="s">
        <v>47</v>
      </c>
      <c r="G546" s="30">
        <v>7075.2</v>
      </c>
      <c r="H546" s="24"/>
      <c r="I546" s="31">
        <f>H546*G546</f>
        <v>0</v>
      </c>
      <c r="J546" s="1"/>
      <c r="K546" s="46"/>
      <c r="L546" s="46"/>
      <c r="M546" s="46"/>
      <c r="N546" s="46"/>
      <c r="O546" s="46"/>
    </row>
    <row r="547" spans="1:1023" outlineLevel="2" x14ac:dyDescent="0.3">
      <c r="A547" s="18" t="s">
        <v>86</v>
      </c>
      <c r="B547" s="19" t="s">
        <v>86</v>
      </c>
      <c r="C547" s="19" t="s">
        <v>232</v>
      </c>
      <c r="D547" s="20">
        <v>5</v>
      </c>
      <c r="E547" s="21" t="s">
        <v>184</v>
      </c>
      <c r="F547" s="22" t="s">
        <v>81</v>
      </c>
      <c r="G547" s="30">
        <v>294.8</v>
      </c>
      <c r="H547" s="24"/>
      <c r="I547" s="31">
        <f>H547*G547</f>
        <v>0</v>
      </c>
      <c r="J547" s="1"/>
      <c r="K547" s="46"/>
      <c r="L547" s="46"/>
      <c r="M547" s="46"/>
      <c r="N547" s="46"/>
      <c r="O547" s="46"/>
    </row>
    <row r="548" spans="1:1023" ht="17.399999999999999" outlineLevel="2" x14ac:dyDescent="0.35">
      <c r="A548" s="36" t="s">
        <v>86</v>
      </c>
      <c r="B548" s="37" t="s">
        <v>86</v>
      </c>
      <c r="C548" s="39" t="s">
        <v>233</v>
      </c>
      <c r="D548" s="14"/>
      <c r="E548" s="37" t="s">
        <v>186</v>
      </c>
      <c r="F548" s="15"/>
      <c r="G548" s="15"/>
      <c r="H548" s="16"/>
      <c r="I548" s="31">
        <f t="shared" ref="I548:I553" si="72">H548*G548</f>
        <v>0</v>
      </c>
      <c r="J548" s="1"/>
      <c r="K548" s="46"/>
      <c r="L548" s="47"/>
      <c r="M548" s="47"/>
      <c r="N548" s="47"/>
      <c r="O548" s="4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  <c r="LK548" s="2"/>
      <c r="LL548" s="2"/>
      <c r="LM548" s="2"/>
      <c r="LN548" s="2"/>
      <c r="LO548" s="2"/>
      <c r="LP548" s="2"/>
      <c r="LQ548" s="2"/>
      <c r="LR548" s="2"/>
      <c r="LS548" s="2"/>
      <c r="LT548" s="2"/>
      <c r="LU548" s="2"/>
      <c r="LV548" s="2"/>
      <c r="LW548" s="2"/>
      <c r="LX548" s="2"/>
      <c r="LY548" s="2"/>
      <c r="LZ548" s="2"/>
      <c r="MA548" s="2"/>
      <c r="MB548" s="2"/>
      <c r="MC548" s="2"/>
      <c r="MD548" s="2"/>
      <c r="ME548" s="2"/>
      <c r="MF548" s="2"/>
      <c r="MG548" s="2"/>
      <c r="MH548" s="2"/>
      <c r="MI548" s="2"/>
      <c r="MJ548" s="2"/>
      <c r="MK548" s="2"/>
      <c r="ML548" s="2"/>
      <c r="MM548" s="2"/>
      <c r="MN548" s="2"/>
      <c r="MO548" s="2"/>
      <c r="MP548" s="2"/>
      <c r="MQ548" s="2"/>
      <c r="MR548" s="2"/>
      <c r="MS548" s="2"/>
      <c r="MT548" s="2"/>
      <c r="MU548" s="2"/>
      <c r="MV548" s="2"/>
      <c r="MW548" s="2"/>
      <c r="MX548" s="2"/>
      <c r="MY548" s="2"/>
      <c r="MZ548" s="2"/>
      <c r="NA548" s="2"/>
      <c r="NB548" s="2"/>
      <c r="NC548" s="2"/>
      <c r="ND548" s="2"/>
      <c r="NE548" s="2"/>
      <c r="NF548" s="2"/>
      <c r="NG548" s="2"/>
      <c r="NH548" s="2"/>
      <c r="NI548" s="2"/>
      <c r="NJ548" s="2"/>
      <c r="NK548" s="2"/>
      <c r="NL548" s="2"/>
      <c r="NM548" s="2"/>
      <c r="NN548" s="2"/>
      <c r="NO548" s="2"/>
      <c r="NP548" s="2"/>
      <c r="NQ548" s="2"/>
      <c r="NR548" s="2"/>
      <c r="NS548" s="2"/>
      <c r="NT548" s="2"/>
      <c r="NU548" s="2"/>
      <c r="NV548" s="2"/>
      <c r="NW548" s="2"/>
      <c r="NX548" s="2"/>
      <c r="NY548" s="2"/>
      <c r="NZ548" s="2"/>
      <c r="OA548" s="2"/>
      <c r="OB548" s="2"/>
      <c r="OC548" s="2"/>
      <c r="OD548" s="2"/>
      <c r="OE548" s="2"/>
      <c r="OF548" s="2"/>
      <c r="OG548" s="2"/>
      <c r="OH548" s="2"/>
      <c r="OI548" s="2"/>
      <c r="OJ548" s="2"/>
      <c r="OK548" s="2"/>
      <c r="OL548" s="2"/>
      <c r="OM548" s="2"/>
      <c r="ON548" s="2"/>
      <c r="OO548" s="2"/>
      <c r="OP548" s="2"/>
      <c r="OQ548" s="2"/>
      <c r="OR548" s="2"/>
      <c r="OS548" s="2"/>
      <c r="OT548" s="2"/>
      <c r="OU548" s="2"/>
      <c r="OV548" s="2"/>
      <c r="OW548" s="2"/>
      <c r="OX548" s="2"/>
      <c r="OY548" s="2"/>
      <c r="OZ548" s="2"/>
      <c r="PA548" s="2"/>
      <c r="PB548" s="2"/>
      <c r="PC548" s="2"/>
      <c r="PD548" s="2"/>
      <c r="PE548" s="2"/>
      <c r="PF548" s="2"/>
      <c r="PG548" s="2"/>
      <c r="PH548" s="2"/>
      <c r="PI548" s="2"/>
      <c r="PJ548" s="2"/>
      <c r="PK548" s="2"/>
      <c r="PL548" s="2"/>
      <c r="PM548" s="2"/>
      <c r="PN548" s="2"/>
      <c r="PO548" s="2"/>
      <c r="PP548" s="2"/>
      <c r="PQ548" s="2"/>
      <c r="PR548" s="2"/>
      <c r="PS548" s="2"/>
      <c r="PT548" s="2"/>
      <c r="PU548" s="2"/>
      <c r="PV548" s="2"/>
      <c r="PW548" s="2"/>
      <c r="PX548" s="2"/>
      <c r="PY548" s="2"/>
      <c r="PZ548" s="2"/>
      <c r="QA548" s="2"/>
      <c r="QB548" s="2"/>
      <c r="QC548" s="2"/>
      <c r="QD548" s="2"/>
      <c r="QE548" s="2"/>
      <c r="QF548" s="2"/>
      <c r="QG548" s="2"/>
      <c r="QH548" s="2"/>
      <c r="QI548" s="2"/>
      <c r="QJ548" s="2"/>
      <c r="QK548" s="2"/>
      <c r="QL548" s="2"/>
      <c r="QM548" s="2"/>
      <c r="QN548" s="2"/>
      <c r="QO548" s="2"/>
      <c r="QP548" s="2"/>
      <c r="QQ548" s="2"/>
      <c r="QR548" s="2"/>
      <c r="QS548" s="2"/>
      <c r="QT548" s="2"/>
      <c r="QU548" s="2"/>
      <c r="QV548" s="2"/>
      <c r="QW548" s="2"/>
      <c r="QX548" s="2"/>
      <c r="QY548" s="2"/>
      <c r="QZ548" s="2"/>
      <c r="RA548" s="2"/>
      <c r="RB548" s="2"/>
      <c r="RC548" s="2"/>
      <c r="RD548" s="2"/>
      <c r="RE548" s="2"/>
      <c r="RF548" s="2"/>
      <c r="RG548" s="2"/>
      <c r="RH548" s="2"/>
      <c r="RI548" s="2"/>
      <c r="RJ548" s="2"/>
      <c r="RK548" s="2"/>
      <c r="RL548" s="2"/>
      <c r="RM548" s="2"/>
      <c r="RN548" s="2"/>
      <c r="RO548" s="2"/>
      <c r="RP548" s="2"/>
      <c r="RQ548" s="2"/>
      <c r="RR548" s="2"/>
      <c r="RS548" s="2"/>
      <c r="RT548" s="2"/>
      <c r="RU548" s="2"/>
      <c r="RV548" s="2"/>
      <c r="RW548" s="2"/>
      <c r="RX548" s="2"/>
      <c r="RY548" s="2"/>
      <c r="RZ548" s="2"/>
      <c r="SA548" s="2"/>
      <c r="SB548" s="2"/>
      <c r="SC548" s="2"/>
      <c r="SD548" s="2"/>
      <c r="SE548" s="2"/>
      <c r="SF548" s="2"/>
      <c r="SG548" s="2"/>
      <c r="SH548" s="2"/>
      <c r="SI548" s="2"/>
      <c r="SJ548" s="2"/>
      <c r="SK548" s="2"/>
      <c r="SL548" s="2"/>
      <c r="SM548" s="2"/>
      <c r="SN548" s="2"/>
      <c r="SO548" s="2"/>
      <c r="SP548" s="2"/>
      <c r="SQ548" s="2"/>
      <c r="SR548" s="2"/>
      <c r="SS548" s="2"/>
      <c r="ST548" s="2"/>
      <c r="SU548" s="2"/>
      <c r="SV548" s="2"/>
      <c r="SW548" s="2"/>
      <c r="SX548" s="2"/>
      <c r="SY548" s="2"/>
      <c r="SZ548" s="2"/>
      <c r="TA548" s="2"/>
      <c r="TB548" s="2"/>
      <c r="TC548" s="2"/>
      <c r="TD548" s="2"/>
      <c r="TE548" s="2"/>
      <c r="TF548" s="2"/>
      <c r="TG548" s="2"/>
      <c r="TH548" s="2"/>
      <c r="TI548" s="2"/>
      <c r="TJ548" s="2"/>
      <c r="TK548" s="2"/>
      <c r="TL548" s="2"/>
      <c r="TM548" s="2"/>
      <c r="TN548" s="2"/>
      <c r="TO548" s="2"/>
      <c r="TP548" s="2"/>
      <c r="TQ548" s="2"/>
      <c r="TR548" s="2"/>
      <c r="TS548" s="2"/>
      <c r="TT548" s="2"/>
      <c r="TU548" s="2"/>
      <c r="TV548" s="2"/>
      <c r="TW548" s="2"/>
      <c r="TX548" s="2"/>
      <c r="TY548" s="2"/>
      <c r="TZ548" s="2"/>
      <c r="UA548" s="2"/>
      <c r="UB548" s="2"/>
      <c r="UC548" s="2"/>
      <c r="UD548" s="2"/>
      <c r="UE548" s="2"/>
      <c r="UF548" s="2"/>
      <c r="UG548" s="2"/>
      <c r="UH548" s="2"/>
      <c r="UI548" s="2"/>
      <c r="UJ548" s="2"/>
      <c r="UK548" s="2"/>
      <c r="UL548" s="2"/>
      <c r="UM548" s="2"/>
      <c r="UN548" s="2"/>
      <c r="UO548" s="2"/>
      <c r="UP548" s="2"/>
      <c r="UQ548" s="2"/>
      <c r="UR548" s="2"/>
      <c r="US548" s="2"/>
      <c r="UT548" s="2"/>
      <c r="UU548" s="2"/>
      <c r="UV548" s="2"/>
      <c r="UW548" s="2"/>
      <c r="UX548" s="2"/>
      <c r="UY548" s="2"/>
      <c r="UZ548" s="2"/>
      <c r="VA548" s="2"/>
      <c r="VB548" s="2"/>
      <c r="VC548" s="2"/>
      <c r="VD548" s="2"/>
      <c r="VE548" s="2"/>
      <c r="VF548" s="2"/>
      <c r="VG548" s="2"/>
      <c r="VH548" s="2"/>
      <c r="VI548" s="2"/>
      <c r="VJ548" s="2"/>
      <c r="VK548" s="2"/>
      <c r="VL548" s="2"/>
      <c r="VM548" s="2"/>
      <c r="VN548" s="2"/>
      <c r="VO548" s="2"/>
      <c r="VP548" s="2"/>
      <c r="VQ548" s="2"/>
      <c r="VR548" s="2"/>
      <c r="VS548" s="2"/>
      <c r="VT548" s="2"/>
      <c r="VU548" s="2"/>
      <c r="VV548" s="2"/>
      <c r="VW548" s="2"/>
      <c r="VX548" s="2"/>
      <c r="VY548" s="2"/>
      <c r="VZ548" s="2"/>
      <c r="WA548" s="2"/>
      <c r="WB548" s="2"/>
      <c r="WC548" s="2"/>
      <c r="WD548" s="2"/>
      <c r="WE548" s="2"/>
      <c r="WF548" s="2"/>
      <c r="WG548" s="2"/>
      <c r="WH548" s="2"/>
      <c r="WI548" s="2"/>
      <c r="WJ548" s="2"/>
      <c r="WK548" s="2"/>
      <c r="WL548" s="2"/>
      <c r="WM548" s="2"/>
      <c r="WN548" s="2"/>
      <c r="WO548" s="2"/>
      <c r="WP548" s="2"/>
      <c r="WQ548" s="2"/>
      <c r="WR548" s="2"/>
      <c r="WS548" s="2"/>
      <c r="WT548" s="2"/>
      <c r="WU548" s="2"/>
      <c r="WV548" s="2"/>
      <c r="WW548" s="2"/>
      <c r="WX548" s="2"/>
      <c r="WY548" s="2"/>
      <c r="WZ548" s="2"/>
      <c r="XA548" s="2"/>
      <c r="XB548" s="2"/>
      <c r="XC548" s="2"/>
      <c r="XD548" s="2"/>
      <c r="XE548" s="2"/>
      <c r="XF548" s="2"/>
      <c r="XG548" s="2"/>
      <c r="XH548" s="2"/>
      <c r="XI548" s="2"/>
      <c r="XJ548" s="2"/>
      <c r="XK548" s="2"/>
      <c r="XL548" s="2"/>
      <c r="XM548" s="2"/>
      <c r="XN548" s="2"/>
      <c r="XO548" s="2"/>
      <c r="XP548" s="2"/>
      <c r="XQ548" s="2"/>
      <c r="XR548" s="2"/>
      <c r="XS548" s="2"/>
      <c r="XT548" s="2"/>
      <c r="XU548" s="2"/>
      <c r="XV548" s="2"/>
      <c r="XW548" s="2"/>
      <c r="XX548" s="2"/>
      <c r="XY548" s="2"/>
      <c r="XZ548" s="2"/>
      <c r="YA548" s="2"/>
      <c r="YB548" s="2"/>
      <c r="YC548" s="2"/>
      <c r="YD548" s="2"/>
      <c r="YE548" s="2"/>
      <c r="YF548" s="2"/>
      <c r="YG548" s="2"/>
      <c r="YH548" s="2"/>
      <c r="YI548" s="2"/>
      <c r="YJ548" s="2"/>
      <c r="YK548" s="2"/>
      <c r="YL548" s="2"/>
      <c r="YM548" s="2"/>
      <c r="YN548" s="2"/>
      <c r="YO548" s="2"/>
      <c r="YP548" s="2"/>
      <c r="YQ548" s="2"/>
      <c r="YR548" s="2"/>
      <c r="YS548" s="2"/>
      <c r="YT548" s="2"/>
      <c r="YU548" s="2"/>
      <c r="YV548" s="2"/>
      <c r="YW548" s="2"/>
      <c r="YX548" s="2"/>
      <c r="YY548" s="2"/>
      <c r="YZ548" s="2"/>
      <c r="ZA548" s="2"/>
      <c r="ZB548" s="2"/>
      <c r="ZC548" s="2"/>
      <c r="ZD548" s="2"/>
      <c r="ZE548" s="2"/>
      <c r="ZF548" s="2"/>
      <c r="ZG548" s="2"/>
      <c r="ZH548" s="2"/>
      <c r="ZI548" s="2"/>
      <c r="ZJ548" s="2"/>
      <c r="ZK548" s="2"/>
      <c r="ZL548" s="2"/>
      <c r="ZM548" s="2"/>
      <c r="ZN548" s="2"/>
      <c r="ZO548" s="2"/>
      <c r="ZP548" s="2"/>
      <c r="ZQ548" s="2"/>
      <c r="ZR548" s="2"/>
      <c r="ZS548" s="2"/>
      <c r="ZT548" s="2"/>
      <c r="ZU548" s="2"/>
      <c r="ZV548" s="2"/>
      <c r="ZW548" s="2"/>
      <c r="ZX548" s="2"/>
      <c r="ZY548" s="2"/>
      <c r="ZZ548" s="2"/>
      <c r="AAA548" s="2"/>
      <c r="AAB548" s="2"/>
      <c r="AAC548" s="2"/>
      <c r="AAD548" s="2"/>
      <c r="AAE548" s="2"/>
      <c r="AAF548" s="2"/>
      <c r="AAG548" s="2"/>
      <c r="AAH548" s="2"/>
      <c r="AAI548" s="2"/>
      <c r="AAJ548" s="2"/>
      <c r="AAK548" s="2"/>
      <c r="AAL548" s="2"/>
      <c r="AAM548" s="2"/>
      <c r="AAN548" s="2"/>
      <c r="AAO548" s="2"/>
      <c r="AAP548" s="2"/>
      <c r="AAQ548" s="2"/>
      <c r="AAR548" s="2"/>
      <c r="AAS548" s="2"/>
      <c r="AAT548" s="2"/>
      <c r="AAU548" s="2"/>
      <c r="AAV548" s="2"/>
      <c r="AAW548" s="2"/>
      <c r="AAX548" s="2"/>
      <c r="AAY548" s="2"/>
      <c r="AAZ548" s="2"/>
      <c r="ABA548" s="2"/>
      <c r="ABB548" s="2"/>
      <c r="ABC548" s="2"/>
      <c r="ABD548" s="2"/>
      <c r="ABE548" s="2"/>
      <c r="ABF548" s="2"/>
      <c r="ABG548" s="2"/>
      <c r="ABH548" s="2"/>
      <c r="ABI548" s="2"/>
      <c r="ABJ548" s="2"/>
      <c r="ABK548" s="2"/>
      <c r="ABL548" s="2"/>
      <c r="ABM548" s="2"/>
      <c r="ABN548" s="2"/>
      <c r="ABO548" s="2"/>
      <c r="ABP548" s="2"/>
      <c r="ABQ548" s="2"/>
      <c r="ABR548" s="2"/>
      <c r="ABS548" s="2"/>
      <c r="ABT548" s="2"/>
      <c r="ABU548" s="2"/>
      <c r="ABV548" s="2"/>
      <c r="ABW548" s="2"/>
      <c r="ABX548" s="2"/>
      <c r="ABY548" s="2"/>
      <c r="ABZ548" s="2"/>
      <c r="ACA548" s="2"/>
      <c r="ACB548" s="2"/>
      <c r="ACC548" s="2"/>
      <c r="ACD548" s="2"/>
      <c r="ACE548" s="2"/>
      <c r="ACF548" s="2"/>
      <c r="ACG548" s="2"/>
      <c r="ACH548" s="2"/>
      <c r="ACI548" s="2"/>
      <c r="ACJ548" s="2"/>
      <c r="ACK548" s="2"/>
      <c r="ACL548" s="2"/>
      <c r="ACM548" s="2"/>
      <c r="ACN548" s="2"/>
      <c r="ACO548" s="2"/>
      <c r="ACP548" s="2"/>
      <c r="ACQ548" s="2"/>
      <c r="ACR548" s="2"/>
      <c r="ACS548" s="2"/>
      <c r="ACT548" s="2"/>
      <c r="ACU548" s="2"/>
      <c r="ACV548" s="2"/>
      <c r="ACW548" s="2"/>
      <c r="ACX548" s="2"/>
      <c r="ACY548" s="2"/>
      <c r="ACZ548" s="2"/>
      <c r="ADA548" s="2"/>
      <c r="ADB548" s="2"/>
      <c r="ADC548" s="2"/>
      <c r="ADD548" s="2"/>
      <c r="ADE548" s="2"/>
      <c r="ADF548" s="2"/>
      <c r="ADG548" s="2"/>
      <c r="ADH548" s="2"/>
      <c r="ADI548" s="2"/>
      <c r="ADJ548" s="2"/>
      <c r="ADK548" s="2"/>
      <c r="ADL548" s="2"/>
      <c r="ADM548" s="2"/>
      <c r="ADN548" s="2"/>
      <c r="ADO548" s="2"/>
      <c r="ADP548" s="2"/>
      <c r="ADQ548" s="2"/>
      <c r="ADR548" s="2"/>
      <c r="ADS548" s="2"/>
      <c r="ADT548" s="2"/>
      <c r="ADU548" s="2"/>
      <c r="ADV548" s="2"/>
      <c r="ADW548" s="2"/>
      <c r="ADX548" s="2"/>
      <c r="ADY548" s="2"/>
      <c r="ADZ548" s="2"/>
      <c r="AEA548" s="2"/>
      <c r="AEB548" s="2"/>
      <c r="AEC548" s="2"/>
      <c r="AED548" s="2"/>
      <c r="AEE548" s="2"/>
      <c r="AEF548" s="2"/>
      <c r="AEG548" s="2"/>
      <c r="AEH548" s="2"/>
      <c r="AEI548" s="2"/>
      <c r="AEJ548" s="2"/>
      <c r="AEK548" s="2"/>
      <c r="AEL548" s="2"/>
      <c r="AEM548" s="2"/>
      <c r="AEN548" s="2"/>
      <c r="AEO548" s="2"/>
      <c r="AEP548" s="2"/>
      <c r="AEQ548" s="2"/>
      <c r="AER548" s="2"/>
      <c r="AES548" s="2"/>
      <c r="AET548" s="2"/>
      <c r="AEU548" s="2"/>
      <c r="AEV548" s="2"/>
      <c r="AEW548" s="2"/>
      <c r="AEX548" s="2"/>
      <c r="AEY548" s="2"/>
      <c r="AEZ548" s="2"/>
      <c r="AFA548" s="2"/>
      <c r="AFB548" s="2"/>
      <c r="AFC548" s="2"/>
      <c r="AFD548" s="2"/>
      <c r="AFE548" s="2"/>
      <c r="AFF548" s="2"/>
      <c r="AFG548" s="2"/>
      <c r="AFH548" s="2"/>
      <c r="AFI548" s="2"/>
      <c r="AFJ548" s="2"/>
      <c r="AFK548" s="2"/>
      <c r="AFL548" s="2"/>
      <c r="AFM548" s="2"/>
      <c r="AFN548" s="2"/>
      <c r="AFO548" s="2"/>
      <c r="AFP548" s="2"/>
      <c r="AFQ548" s="2"/>
      <c r="AFR548" s="2"/>
      <c r="AFS548" s="2"/>
      <c r="AFT548" s="2"/>
      <c r="AFU548" s="2"/>
      <c r="AFV548" s="2"/>
      <c r="AFW548" s="2"/>
      <c r="AFX548" s="2"/>
      <c r="AFY548" s="2"/>
      <c r="AFZ548" s="2"/>
      <c r="AGA548" s="2"/>
      <c r="AGB548" s="2"/>
      <c r="AGC548" s="2"/>
      <c r="AGD548" s="2"/>
      <c r="AGE548" s="2"/>
      <c r="AGF548" s="2"/>
      <c r="AGG548" s="2"/>
      <c r="AGH548" s="2"/>
      <c r="AGI548" s="2"/>
      <c r="AGJ548" s="2"/>
      <c r="AGK548" s="2"/>
      <c r="AGL548" s="2"/>
      <c r="AGM548" s="2"/>
      <c r="AGN548" s="2"/>
      <c r="AGO548" s="2"/>
      <c r="AGP548" s="2"/>
      <c r="AGQ548" s="2"/>
      <c r="AGR548" s="2"/>
      <c r="AGS548" s="2"/>
      <c r="AGT548" s="2"/>
      <c r="AGU548" s="2"/>
      <c r="AGV548" s="2"/>
      <c r="AGW548" s="2"/>
      <c r="AGX548" s="2"/>
      <c r="AGY548" s="2"/>
      <c r="AGZ548" s="2"/>
      <c r="AHA548" s="2"/>
      <c r="AHB548" s="2"/>
      <c r="AHC548" s="2"/>
      <c r="AHD548" s="2"/>
      <c r="AHE548" s="2"/>
      <c r="AHF548" s="2"/>
      <c r="AHG548" s="2"/>
      <c r="AHH548" s="2"/>
      <c r="AHI548" s="2"/>
      <c r="AHJ548" s="2"/>
      <c r="AHK548" s="2"/>
      <c r="AHL548" s="2"/>
      <c r="AHM548" s="2"/>
      <c r="AHN548" s="2"/>
      <c r="AHO548" s="2"/>
      <c r="AHP548" s="2"/>
      <c r="AHQ548" s="2"/>
      <c r="AHR548" s="2"/>
      <c r="AHS548" s="2"/>
      <c r="AHT548" s="2"/>
      <c r="AHU548" s="2"/>
      <c r="AHV548" s="2"/>
      <c r="AHW548" s="2"/>
      <c r="AHX548" s="2"/>
      <c r="AHY548" s="2"/>
      <c r="AHZ548" s="2"/>
      <c r="AIA548" s="2"/>
      <c r="AIB548" s="2"/>
      <c r="AIC548" s="2"/>
      <c r="AID548" s="2"/>
      <c r="AIE548" s="2"/>
      <c r="AIF548" s="2"/>
      <c r="AIG548" s="2"/>
      <c r="AIH548" s="2"/>
      <c r="AII548" s="2"/>
      <c r="AIJ548" s="2"/>
      <c r="AIK548" s="2"/>
      <c r="AIL548" s="2"/>
      <c r="AIM548" s="2"/>
      <c r="AIN548" s="2"/>
      <c r="AIO548" s="2"/>
      <c r="AIP548" s="2"/>
      <c r="AIQ548" s="2"/>
      <c r="AIR548" s="2"/>
      <c r="AIS548" s="2"/>
      <c r="AIT548" s="2"/>
      <c r="AIU548" s="2"/>
      <c r="AIV548" s="2"/>
      <c r="AIW548" s="2"/>
      <c r="AIX548" s="2"/>
      <c r="AIY548" s="2"/>
      <c r="AIZ548" s="2"/>
      <c r="AJA548" s="2"/>
      <c r="AJB548" s="2"/>
      <c r="AJC548" s="2"/>
      <c r="AJD548" s="2"/>
      <c r="AJE548" s="2"/>
      <c r="AJF548" s="2"/>
      <c r="AJG548" s="2"/>
      <c r="AJH548" s="2"/>
      <c r="AJI548" s="2"/>
      <c r="AJJ548" s="2"/>
      <c r="AJK548" s="2"/>
      <c r="AJL548" s="2"/>
      <c r="AJM548" s="2"/>
      <c r="AJN548" s="2"/>
      <c r="AJO548" s="2"/>
      <c r="AJP548" s="2"/>
      <c r="AJQ548" s="2"/>
      <c r="AJR548" s="2"/>
      <c r="AJS548" s="2"/>
      <c r="AJT548" s="2"/>
      <c r="AJU548" s="2"/>
      <c r="AJV548" s="2"/>
      <c r="AJW548" s="2"/>
      <c r="AJX548" s="2"/>
      <c r="AJY548" s="2"/>
      <c r="AJZ548" s="2"/>
      <c r="AKA548" s="2"/>
      <c r="AKB548" s="2"/>
      <c r="AKC548" s="2"/>
      <c r="AKD548" s="2"/>
      <c r="AKE548" s="2"/>
      <c r="AKF548" s="2"/>
      <c r="AKG548" s="2"/>
      <c r="AKH548" s="2"/>
      <c r="AKI548" s="2"/>
      <c r="AKJ548" s="2"/>
      <c r="AKK548" s="2"/>
      <c r="AKL548" s="2"/>
      <c r="AKM548" s="2"/>
      <c r="AKN548" s="2"/>
      <c r="AKO548" s="2"/>
      <c r="AKP548" s="2"/>
      <c r="AKQ548" s="2"/>
      <c r="AKR548" s="2"/>
      <c r="AKS548" s="2"/>
      <c r="AKT548" s="2"/>
      <c r="AKU548" s="2"/>
      <c r="AKV548" s="2"/>
      <c r="AKW548" s="2"/>
      <c r="AKX548" s="2"/>
      <c r="AKY548" s="2"/>
      <c r="AKZ548" s="2"/>
      <c r="ALA548" s="2"/>
      <c r="ALB548" s="2"/>
      <c r="ALC548" s="2"/>
      <c r="ALD548" s="2"/>
      <c r="ALE548" s="2"/>
      <c r="ALF548" s="2"/>
      <c r="ALG548" s="2"/>
      <c r="ALH548" s="2"/>
      <c r="ALI548" s="2"/>
      <c r="ALJ548" s="2"/>
      <c r="ALK548" s="2"/>
      <c r="ALL548" s="2"/>
      <c r="ALM548" s="2"/>
      <c r="ALN548" s="2"/>
      <c r="ALO548" s="2"/>
      <c r="ALP548" s="2"/>
      <c r="ALQ548" s="2"/>
      <c r="ALR548" s="2"/>
      <c r="ALS548" s="2"/>
      <c r="ALT548" s="2"/>
      <c r="ALU548" s="2"/>
      <c r="ALV548" s="2"/>
      <c r="ALW548" s="2"/>
      <c r="ALX548" s="2"/>
      <c r="ALY548" s="2"/>
      <c r="ALZ548" s="2"/>
      <c r="AMA548" s="2"/>
      <c r="AMB548" s="2"/>
      <c r="AMC548" s="2"/>
      <c r="AMD548" s="2"/>
      <c r="AME548" s="2"/>
      <c r="AMF548" s="2"/>
      <c r="AMG548" s="2"/>
      <c r="AMH548" s="2"/>
      <c r="AMI548" s="2"/>
    </row>
    <row r="549" spans="1:1023" ht="34.5" customHeight="1" outlineLevel="2" x14ac:dyDescent="0.3">
      <c r="A549" s="18" t="s">
        <v>86</v>
      </c>
      <c r="B549" s="19" t="s">
        <v>86</v>
      </c>
      <c r="C549" s="19" t="s">
        <v>233</v>
      </c>
      <c r="D549" s="20">
        <v>1</v>
      </c>
      <c r="E549" s="21" t="s">
        <v>221</v>
      </c>
      <c r="F549" s="22" t="s">
        <v>11</v>
      </c>
      <c r="G549" s="30">
        <v>2</v>
      </c>
      <c r="H549" s="24"/>
      <c r="I549" s="31">
        <f t="shared" si="72"/>
        <v>0</v>
      </c>
      <c r="J549" s="1"/>
      <c r="K549" s="46"/>
      <c r="L549" s="46"/>
      <c r="M549" s="46"/>
      <c r="N549" s="46"/>
      <c r="O549" s="46"/>
    </row>
    <row r="550" spans="1:1023" ht="34.5" customHeight="1" outlineLevel="2" x14ac:dyDescent="0.3">
      <c r="A550" s="18" t="s">
        <v>86</v>
      </c>
      <c r="B550" s="19" t="s">
        <v>86</v>
      </c>
      <c r="C550" s="19" t="s">
        <v>233</v>
      </c>
      <c r="D550" s="20">
        <v>2</v>
      </c>
      <c r="E550" s="21" t="s">
        <v>234</v>
      </c>
      <c r="F550" s="22" t="s">
        <v>11</v>
      </c>
      <c r="G550" s="30">
        <v>1</v>
      </c>
      <c r="H550" s="24"/>
      <c r="I550" s="31">
        <f t="shared" si="72"/>
        <v>0</v>
      </c>
      <c r="J550" s="1"/>
      <c r="K550" s="46"/>
      <c r="L550" s="46"/>
      <c r="M550" s="46"/>
      <c r="N550" s="46"/>
      <c r="O550" s="46"/>
    </row>
    <row r="551" spans="1:1023" outlineLevel="2" x14ac:dyDescent="0.3">
      <c r="A551" s="18" t="s">
        <v>86</v>
      </c>
      <c r="B551" s="19" t="s">
        <v>86</v>
      </c>
      <c r="C551" s="19" t="s">
        <v>233</v>
      </c>
      <c r="D551" s="20">
        <v>3</v>
      </c>
      <c r="E551" s="21" t="s">
        <v>187</v>
      </c>
      <c r="F551" s="22" t="s">
        <v>75</v>
      </c>
      <c r="G551" s="30">
        <v>4</v>
      </c>
      <c r="H551" s="24"/>
      <c r="I551" s="31">
        <f t="shared" si="72"/>
        <v>0</v>
      </c>
      <c r="J551" s="1"/>
      <c r="K551" s="46"/>
      <c r="L551" s="46"/>
      <c r="M551" s="46"/>
      <c r="N551" s="46"/>
      <c r="O551" s="46"/>
    </row>
    <row r="552" spans="1:1023" outlineLevel="2" x14ac:dyDescent="0.3">
      <c r="A552" s="18" t="s">
        <v>86</v>
      </c>
      <c r="B552" s="19" t="s">
        <v>86</v>
      </c>
      <c r="C552" s="19" t="s">
        <v>233</v>
      </c>
      <c r="D552" s="20">
        <v>4</v>
      </c>
      <c r="E552" s="21" t="s">
        <v>188</v>
      </c>
      <c r="F552" s="22" t="s">
        <v>75</v>
      </c>
      <c r="G552" s="30">
        <v>4</v>
      </c>
      <c r="H552" s="24"/>
      <c r="I552" s="31">
        <f t="shared" si="72"/>
        <v>0</v>
      </c>
      <c r="J552" s="1"/>
      <c r="K552" s="46"/>
      <c r="L552" s="46"/>
      <c r="M552" s="46"/>
      <c r="N552" s="46"/>
      <c r="O552" s="46"/>
    </row>
    <row r="553" spans="1:1023" outlineLevel="2" x14ac:dyDescent="0.3">
      <c r="A553" s="18" t="s">
        <v>86</v>
      </c>
      <c r="B553" s="19" t="s">
        <v>86</v>
      </c>
      <c r="C553" s="19" t="s">
        <v>233</v>
      </c>
      <c r="D553" s="20">
        <v>5</v>
      </c>
      <c r="E553" s="21" t="s">
        <v>189</v>
      </c>
      <c r="F553" s="22" t="s">
        <v>75</v>
      </c>
      <c r="G553" s="30">
        <v>4</v>
      </c>
      <c r="H553" s="24"/>
      <c r="I553" s="31">
        <f t="shared" si="72"/>
        <v>0</v>
      </c>
      <c r="J553" s="1"/>
      <c r="K553" s="46"/>
      <c r="L553" s="46"/>
      <c r="M553" s="46"/>
      <c r="N553" s="46"/>
      <c r="O553" s="46"/>
    </row>
    <row r="554" spans="1:1023" ht="17.399999999999999" outlineLevel="1" x14ac:dyDescent="0.35">
      <c r="A554" s="12" t="s">
        <v>86</v>
      </c>
      <c r="B554" s="13" t="s">
        <v>185</v>
      </c>
      <c r="C554" s="14"/>
      <c r="D554" s="14"/>
      <c r="E554" s="14" t="s">
        <v>235</v>
      </c>
      <c r="F554" s="15"/>
      <c r="G554" s="15"/>
      <c r="H554" s="16"/>
      <c r="I554" s="17"/>
      <c r="J554" s="1"/>
      <c r="K554" s="46"/>
      <c r="L554" s="47"/>
      <c r="M554" s="47"/>
      <c r="N554" s="47"/>
      <c r="O554" s="4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  <c r="LK554" s="2"/>
      <c r="LL554" s="2"/>
      <c r="LM554" s="2"/>
      <c r="LN554" s="2"/>
      <c r="LO554" s="2"/>
      <c r="LP554" s="2"/>
      <c r="LQ554" s="2"/>
      <c r="LR554" s="2"/>
      <c r="LS554" s="2"/>
      <c r="LT554" s="2"/>
      <c r="LU554" s="2"/>
      <c r="LV554" s="2"/>
      <c r="LW554" s="2"/>
      <c r="LX554" s="2"/>
      <c r="LY554" s="2"/>
      <c r="LZ554" s="2"/>
      <c r="MA554" s="2"/>
      <c r="MB554" s="2"/>
      <c r="MC554" s="2"/>
      <c r="MD554" s="2"/>
      <c r="ME554" s="2"/>
      <c r="MF554" s="2"/>
      <c r="MG554" s="2"/>
      <c r="MH554" s="2"/>
      <c r="MI554" s="2"/>
      <c r="MJ554" s="2"/>
      <c r="MK554" s="2"/>
      <c r="ML554" s="2"/>
      <c r="MM554" s="2"/>
      <c r="MN554" s="2"/>
      <c r="MO554" s="2"/>
      <c r="MP554" s="2"/>
      <c r="MQ554" s="2"/>
      <c r="MR554" s="2"/>
      <c r="MS554" s="2"/>
      <c r="MT554" s="2"/>
      <c r="MU554" s="2"/>
      <c r="MV554" s="2"/>
      <c r="MW554" s="2"/>
      <c r="MX554" s="2"/>
      <c r="MY554" s="2"/>
      <c r="MZ554" s="2"/>
      <c r="NA554" s="2"/>
      <c r="NB554" s="2"/>
      <c r="NC554" s="2"/>
      <c r="ND554" s="2"/>
      <c r="NE554" s="2"/>
      <c r="NF554" s="2"/>
      <c r="NG554" s="2"/>
      <c r="NH554" s="2"/>
      <c r="NI554" s="2"/>
      <c r="NJ554" s="2"/>
      <c r="NK554" s="2"/>
      <c r="NL554" s="2"/>
      <c r="NM554" s="2"/>
      <c r="NN554" s="2"/>
      <c r="NO554" s="2"/>
      <c r="NP554" s="2"/>
      <c r="NQ554" s="2"/>
      <c r="NR554" s="2"/>
      <c r="NS554" s="2"/>
      <c r="NT554" s="2"/>
      <c r="NU554" s="2"/>
      <c r="NV554" s="2"/>
      <c r="NW554" s="2"/>
      <c r="NX554" s="2"/>
      <c r="NY554" s="2"/>
      <c r="NZ554" s="2"/>
      <c r="OA554" s="2"/>
      <c r="OB554" s="2"/>
      <c r="OC554" s="2"/>
      <c r="OD554" s="2"/>
      <c r="OE554" s="2"/>
      <c r="OF554" s="2"/>
      <c r="OG554" s="2"/>
      <c r="OH554" s="2"/>
      <c r="OI554" s="2"/>
      <c r="OJ554" s="2"/>
      <c r="OK554" s="2"/>
      <c r="OL554" s="2"/>
      <c r="OM554" s="2"/>
      <c r="ON554" s="2"/>
      <c r="OO554" s="2"/>
      <c r="OP554" s="2"/>
      <c r="OQ554" s="2"/>
      <c r="OR554" s="2"/>
      <c r="OS554" s="2"/>
      <c r="OT554" s="2"/>
      <c r="OU554" s="2"/>
      <c r="OV554" s="2"/>
      <c r="OW554" s="2"/>
      <c r="OX554" s="2"/>
      <c r="OY554" s="2"/>
      <c r="OZ554" s="2"/>
      <c r="PA554" s="2"/>
      <c r="PB554" s="2"/>
      <c r="PC554" s="2"/>
      <c r="PD554" s="2"/>
      <c r="PE554" s="2"/>
      <c r="PF554" s="2"/>
      <c r="PG554" s="2"/>
      <c r="PH554" s="2"/>
      <c r="PI554" s="2"/>
      <c r="PJ554" s="2"/>
      <c r="PK554" s="2"/>
      <c r="PL554" s="2"/>
      <c r="PM554" s="2"/>
      <c r="PN554" s="2"/>
      <c r="PO554" s="2"/>
      <c r="PP554" s="2"/>
      <c r="PQ554" s="2"/>
      <c r="PR554" s="2"/>
      <c r="PS554" s="2"/>
      <c r="PT554" s="2"/>
      <c r="PU554" s="2"/>
      <c r="PV554" s="2"/>
      <c r="PW554" s="2"/>
      <c r="PX554" s="2"/>
      <c r="PY554" s="2"/>
      <c r="PZ554" s="2"/>
      <c r="QA554" s="2"/>
      <c r="QB554" s="2"/>
      <c r="QC554" s="2"/>
      <c r="QD554" s="2"/>
      <c r="QE554" s="2"/>
      <c r="QF554" s="2"/>
      <c r="QG554" s="2"/>
      <c r="QH554" s="2"/>
      <c r="QI554" s="2"/>
      <c r="QJ554" s="2"/>
      <c r="QK554" s="2"/>
      <c r="QL554" s="2"/>
      <c r="QM554" s="2"/>
      <c r="QN554" s="2"/>
      <c r="QO554" s="2"/>
      <c r="QP554" s="2"/>
      <c r="QQ554" s="2"/>
      <c r="QR554" s="2"/>
      <c r="QS554" s="2"/>
      <c r="QT554" s="2"/>
      <c r="QU554" s="2"/>
      <c r="QV554" s="2"/>
      <c r="QW554" s="2"/>
      <c r="QX554" s="2"/>
      <c r="QY554" s="2"/>
      <c r="QZ554" s="2"/>
      <c r="RA554" s="2"/>
      <c r="RB554" s="2"/>
      <c r="RC554" s="2"/>
      <c r="RD554" s="2"/>
      <c r="RE554" s="2"/>
      <c r="RF554" s="2"/>
      <c r="RG554" s="2"/>
      <c r="RH554" s="2"/>
      <c r="RI554" s="2"/>
      <c r="RJ554" s="2"/>
      <c r="RK554" s="2"/>
      <c r="RL554" s="2"/>
      <c r="RM554" s="2"/>
      <c r="RN554" s="2"/>
      <c r="RO554" s="2"/>
      <c r="RP554" s="2"/>
      <c r="RQ554" s="2"/>
      <c r="RR554" s="2"/>
      <c r="RS554" s="2"/>
      <c r="RT554" s="2"/>
      <c r="RU554" s="2"/>
      <c r="RV554" s="2"/>
      <c r="RW554" s="2"/>
      <c r="RX554" s="2"/>
      <c r="RY554" s="2"/>
      <c r="RZ554" s="2"/>
      <c r="SA554" s="2"/>
      <c r="SB554" s="2"/>
      <c r="SC554" s="2"/>
      <c r="SD554" s="2"/>
      <c r="SE554" s="2"/>
      <c r="SF554" s="2"/>
      <c r="SG554" s="2"/>
      <c r="SH554" s="2"/>
      <c r="SI554" s="2"/>
      <c r="SJ554" s="2"/>
      <c r="SK554" s="2"/>
      <c r="SL554" s="2"/>
      <c r="SM554" s="2"/>
      <c r="SN554" s="2"/>
      <c r="SO554" s="2"/>
      <c r="SP554" s="2"/>
      <c r="SQ554" s="2"/>
      <c r="SR554" s="2"/>
      <c r="SS554" s="2"/>
      <c r="ST554" s="2"/>
      <c r="SU554" s="2"/>
      <c r="SV554" s="2"/>
      <c r="SW554" s="2"/>
      <c r="SX554" s="2"/>
      <c r="SY554" s="2"/>
      <c r="SZ554" s="2"/>
      <c r="TA554" s="2"/>
      <c r="TB554" s="2"/>
      <c r="TC554" s="2"/>
      <c r="TD554" s="2"/>
      <c r="TE554" s="2"/>
      <c r="TF554" s="2"/>
      <c r="TG554" s="2"/>
      <c r="TH554" s="2"/>
      <c r="TI554" s="2"/>
      <c r="TJ554" s="2"/>
      <c r="TK554" s="2"/>
      <c r="TL554" s="2"/>
      <c r="TM554" s="2"/>
      <c r="TN554" s="2"/>
      <c r="TO554" s="2"/>
      <c r="TP554" s="2"/>
      <c r="TQ554" s="2"/>
      <c r="TR554" s="2"/>
      <c r="TS554" s="2"/>
      <c r="TT554" s="2"/>
      <c r="TU554" s="2"/>
      <c r="TV554" s="2"/>
      <c r="TW554" s="2"/>
      <c r="TX554" s="2"/>
      <c r="TY554" s="2"/>
      <c r="TZ554" s="2"/>
      <c r="UA554" s="2"/>
      <c r="UB554" s="2"/>
      <c r="UC554" s="2"/>
      <c r="UD554" s="2"/>
      <c r="UE554" s="2"/>
      <c r="UF554" s="2"/>
      <c r="UG554" s="2"/>
      <c r="UH554" s="2"/>
      <c r="UI554" s="2"/>
      <c r="UJ554" s="2"/>
      <c r="UK554" s="2"/>
      <c r="UL554" s="2"/>
      <c r="UM554" s="2"/>
      <c r="UN554" s="2"/>
      <c r="UO554" s="2"/>
      <c r="UP554" s="2"/>
      <c r="UQ554" s="2"/>
      <c r="UR554" s="2"/>
      <c r="US554" s="2"/>
      <c r="UT554" s="2"/>
      <c r="UU554" s="2"/>
      <c r="UV554" s="2"/>
      <c r="UW554" s="2"/>
      <c r="UX554" s="2"/>
      <c r="UY554" s="2"/>
      <c r="UZ554" s="2"/>
      <c r="VA554" s="2"/>
      <c r="VB554" s="2"/>
      <c r="VC554" s="2"/>
      <c r="VD554" s="2"/>
      <c r="VE554" s="2"/>
      <c r="VF554" s="2"/>
      <c r="VG554" s="2"/>
      <c r="VH554" s="2"/>
      <c r="VI554" s="2"/>
      <c r="VJ554" s="2"/>
      <c r="VK554" s="2"/>
      <c r="VL554" s="2"/>
      <c r="VM554" s="2"/>
      <c r="VN554" s="2"/>
      <c r="VO554" s="2"/>
      <c r="VP554" s="2"/>
      <c r="VQ554" s="2"/>
      <c r="VR554" s="2"/>
      <c r="VS554" s="2"/>
      <c r="VT554" s="2"/>
      <c r="VU554" s="2"/>
      <c r="VV554" s="2"/>
      <c r="VW554" s="2"/>
      <c r="VX554" s="2"/>
      <c r="VY554" s="2"/>
      <c r="VZ554" s="2"/>
      <c r="WA554" s="2"/>
      <c r="WB554" s="2"/>
      <c r="WC554" s="2"/>
      <c r="WD554" s="2"/>
      <c r="WE554" s="2"/>
      <c r="WF554" s="2"/>
      <c r="WG554" s="2"/>
      <c r="WH554" s="2"/>
      <c r="WI554" s="2"/>
      <c r="WJ554" s="2"/>
      <c r="WK554" s="2"/>
      <c r="WL554" s="2"/>
      <c r="WM554" s="2"/>
      <c r="WN554" s="2"/>
      <c r="WO554" s="2"/>
      <c r="WP554" s="2"/>
      <c r="WQ554" s="2"/>
      <c r="WR554" s="2"/>
      <c r="WS554" s="2"/>
      <c r="WT554" s="2"/>
      <c r="WU554" s="2"/>
      <c r="WV554" s="2"/>
      <c r="WW554" s="2"/>
      <c r="WX554" s="2"/>
      <c r="WY554" s="2"/>
      <c r="WZ554" s="2"/>
      <c r="XA554" s="2"/>
      <c r="XB554" s="2"/>
      <c r="XC554" s="2"/>
      <c r="XD554" s="2"/>
      <c r="XE554" s="2"/>
      <c r="XF554" s="2"/>
      <c r="XG554" s="2"/>
      <c r="XH554" s="2"/>
      <c r="XI554" s="2"/>
      <c r="XJ554" s="2"/>
      <c r="XK554" s="2"/>
      <c r="XL554" s="2"/>
      <c r="XM554" s="2"/>
      <c r="XN554" s="2"/>
      <c r="XO554" s="2"/>
      <c r="XP554" s="2"/>
      <c r="XQ554" s="2"/>
      <c r="XR554" s="2"/>
      <c r="XS554" s="2"/>
      <c r="XT554" s="2"/>
      <c r="XU554" s="2"/>
      <c r="XV554" s="2"/>
      <c r="XW554" s="2"/>
      <c r="XX554" s="2"/>
      <c r="XY554" s="2"/>
      <c r="XZ554" s="2"/>
      <c r="YA554" s="2"/>
      <c r="YB554" s="2"/>
      <c r="YC554" s="2"/>
      <c r="YD554" s="2"/>
      <c r="YE554" s="2"/>
      <c r="YF554" s="2"/>
      <c r="YG554" s="2"/>
      <c r="YH554" s="2"/>
      <c r="YI554" s="2"/>
      <c r="YJ554" s="2"/>
      <c r="YK554" s="2"/>
      <c r="YL554" s="2"/>
      <c r="YM554" s="2"/>
      <c r="YN554" s="2"/>
      <c r="YO554" s="2"/>
      <c r="YP554" s="2"/>
      <c r="YQ554" s="2"/>
      <c r="YR554" s="2"/>
      <c r="YS554" s="2"/>
      <c r="YT554" s="2"/>
      <c r="YU554" s="2"/>
      <c r="YV554" s="2"/>
      <c r="YW554" s="2"/>
      <c r="YX554" s="2"/>
      <c r="YY554" s="2"/>
      <c r="YZ554" s="2"/>
      <c r="ZA554" s="2"/>
      <c r="ZB554" s="2"/>
      <c r="ZC554" s="2"/>
      <c r="ZD554" s="2"/>
      <c r="ZE554" s="2"/>
      <c r="ZF554" s="2"/>
      <c r="ZG554" s="2"/>
      <c r="ZH554" s="2"/>
      <c r="ZI554" s="2"/>
      <c r="ZJ554" s="2"/>
      <c r="ZK554" s="2"/>
      <c r="ZL554" s="2"/>
      <c r="ZM554" s="2"/>
      <c r="ZN554" s="2"/>
      <c r="ZO554" s="2"/>
      <c r="ZP554" s="2"/>
      <c r="ZQ554" s="2"/>
      <c r="ZR554" s="2"/>
      <c r="ZS554" s="2"/>
      <c r="ZT554" s="2"/>
      <c r="ZU554" s="2"/>
      <c r="ZV554" s="2"/>
      <c r="ZW554" s="2"/>
      <c r="ZX554" s="2"/>
      <c r="ZY554" s="2"/>
      <c r="ZZ554" s="2"/>
      <c r="AAA554" s="2"/>
      <c r="AAB554" s="2"/>
      <c r="AAC554" s="2"/>
      <c r="AAD554" s="2"/>
      <c r="AAE554" s="2"/>
      <c r="AAF554" s="2"/>
      <c r="AAG554" s="2"/>
      <c r="AAH554" s="2"/>
      <c r="AAI554" s="2"/>
      <c r="AAJ554" s="2"/>
      <c r="AAK554" s="2"/>
      <c r="AAL554" s="2"/>
      <c r="AAM554" s="2"/>
      <c r="AAN554" s="2"/>
      <c r="AAO554" s="2"/>
      <c r="AAP554" s="2"/>
      <c r="AAQ554" s="2"/>
      <c r="AAR554" s="2"/>
      <c r="AAS554" s="2"/>
      <c r="AAT554" s="2"/>
      <c r="AAU554" s="2"/>
      <c r="AAV554" s="2"/>
      <c r="AAW554" s="2"/>
      <c r="AAX554" s="2"/>
      <c r="AAY554" s="2"/>
      <c r="AAZ554" s="2"/>
      <c r="ABA554" s="2"/>
      <c r="ABB554" s="2"/>
      <c r="ABC554" s="2"/>
      <c r="ABD554" s="2"/>
      <c r="ABE554" s="2"/>
      <c r="ABF554" s="2"/>
      <c r="ABG554" s="2"/>
      <c r="ABH554" s="2"/>
      <c r="ABI554" s="2"/>
      <c r="ABJ554" s="2"/>
      <c r="ABK554" s="2"/>
      <c r="ABL554" s="2"/>
      <c r="ABM554" s="2"/>
      <c r="ABN554" s="2"/>
      <c r="ABO554" s="2"/>
      <c r="ABP554" s="2"/>
      <c r="ABQ554" s="2"/>
      <c r="ABR554" s="2"/>
      <c r="ABS554" s="2"/>
      <c r="ABT554" s="2"/>
      <c r="ABU554" s="2"/>
      <c r="ABV554" s="2"/>
      <c r="ABW554" s="2"/>
      <c r="ABX554" s="2"/>
      <c r="ABY554" s="2"/>
      <c r="ABZ554" s="2"/>
      <c r="ACA554" s="2"/>
      <c r="ACB554" s="2"/>
      <c r="ACC554" s="2"/>
      <c r="ACD554" s="2"/>
      <c r="ACE554" s="2"/>
      <c r="ACF554" s="2"/>
      <c r="ACG554" s="2"/>
      <c r="ACH554" s="2"/>
      <c r="ACI554" s="2"/>
      <c r="ACJ554" s="2"/>
      <c r="ACK554" s="2"/>
      <c r="ACL554" s="2"/>
      <c r="ACM554" s="2"/>
      <c r="ACN554" s="2"/>
      <c r="ACO554" s="2"/>
      <c r="ACP554" s="2"/>
      <c r="ACQ554" s="2"/>
      <c r="ACR554" s="2"/>
      <c r="ACS554" s="2"/>
      <c r="ACT554" s="2"/>
      <c r="ACU554" s="2"/>
      <c r="ACV554" s="2"/>
      <c r="ACW554" s="2"/>
      <c r="ACX554" s="2"/>
      <c r="ACY554" s="2"/>
      <c r="ACZ554" s="2"/>
      <c r="ADA554" s="2"/>
      <c r="ADB554" s="2"/>
      <c r="ADC554" s="2"/>
      <c r="ADD554" s="2"/>
      <c r="ADE554" s="2"/>
      <c r="ADF554" s="2"/>
      <c r="ADG554" s="2"/>
      <c r="ADH554" s="2"/>
      <c r="ADI554" s="2"/>
      <c r="ADJ554" s="2"/>
      <c r="ADK554" s="2"/>
      <c r="ADL554" s="2"/>
      <c r="ADM554" s="2"/>
      <c r="ADN554" s="2"/>
      <c r="ADO554" s="2"/>
      <c r="ADP554" s="2"/>
      <c r="ADQ554" s="2"/>
      <c r="ADR554" s="2"/>
      <c r="ADS554" s="2"/>
      <c r="ADT554" s="2"/>
      <c r="ADU554" s="2"/>
      <c r="ADV554" s="2"/>
      <c r="ADW554" s="2"/>
      <c r="ADX554" s="2"/>
      <c r="ADY554" s="2"/>
      <c r="ADZ554" s="2"/>
      <c r="AEA554" s="2"/>
      <c r="AEB554" s="2"/>
      <c r="AEC554" s="2"/>
      <c r="AED554" s="2"/>
      <c r="AEE554" s="2"/>
      <c r="AEF554" s="2"/>
      <c r="AEG554" s="2"/>
      <c r="AEH554" s="2"/>
      <c r="AEI554" s="2"/>
      <c r="AEJ554" s="2"/>
      <c r="AEK554" s="2"/>
      <c r="AEL554" s="2"/>
      <c r="AEM554" s="2"/>
      <c r="AEN554" s="2"/>
      <c r="AEO554" s="2"/>
      <c r="AEP554" s="2"/>
      <c r="AEQ554" s="2"/>
      <c r="AER554" s="2"/>
      <c r="AES554" s="2"/>
      <c r="AET554" s="2"/>
      <c r="AEU554" s="2"/>
      <c r="AEV554" s="2"/>
      <c r="AEW554" s="2"/>
      <c r="AEX554" s="2"/>
      <c r="AEY554" s="2"/>
      <c r="AEZ554" s="2"/>
      <c r="AFA554" s="2"/>
      <c r="AFB554" s="2"/>
      <c r="AFC554" s="2"/>
      <c r="AFD554" s="2"/>
      <c r="AFE554" s="2"/>
      <c r="AFF554" s="2"/>
      <c r="AFG554" s="2"/>
      <c r="AFH554" s="2"/>
      <c r="AFI554" s="2"/>
      <c r="AFJ554" s="2"/>
      <c r="AFK554" s="2"/>
      <c r="AFL554" s="2"/>
      <c r="AFM554" s="2"/>
      <c r="AFN554" s="2"/>
      <c r="AFO554" s="2"/>
      <c r="AFP554" s="2"/>
      <c r="AFQ554" s="2"/>
      <c r="AFR554" s="2"/>
      <c r="AFS554" s="2"/>
      <c r="AFT554" s="2"/>
      <c r="AFU554" s="2"/>
      <c r="AFV554" s="2"/>
      <c r="AFW554" s="2"/>
      <c r="AFX554" s="2"/>
      <c r="AFY554" s="2"/>
      <c r="AFZ554" s="2"/>
      <c r="AGA554" s="2"/>
      <c r="AGB554" s="2"/>
      <c r="AGC554" s="2"/>
      <c r="AGD554" s="2"/>
      <c r="AGE554" s="2"/>
      <c r="AGF554" s="2"/>
      <c r="AGG554" s="2"/>
      <c r="AGH554" s="2"/>
      <c r="AGI554" s="2"/>
      <c r="AGJ554" s="2"/>
      <c r="AGK554" s="2"/>
      <c r="AGL554" s="2"/>
      <c r="AGM554" s="2"/>
      <c r="AGN554" s="2"/>
      <c r="AGO554" s="2"/>
      <c r="AGP554" s="2"/>
      <c r="AGQ554" s="2"/>
      <c r="AGR554" s="2"/>
      <c r="AGS554" s="2"/>
      <c r="AGT554" s="2"/>
      <c r="AGU554" s="2"/>
      <c r="AGV554" s="2"/>
      <c r="AGW554" s="2"/>
      <c r="AGX554" s="2"/>
      <c r="AGY554" s="2"/>
      <c r="AGZ554" s="2"/>
      <c r="AHA554" s="2"/>
      <c r="AHB554" s="2"/>
      <c r="AHC554" s="2"/>
      <c r="AHD554" s="2"/>
      <c r="AHE554" s="2"/>
      <c r="AHF554" s="2"/>
      <c r="AHG554" s="2"/>
      <c r="AHH554" s="2"/>
      <c r="AHI554" s="2"/>
      <c r="AHJ554" s="2"/>
      <c r="AHK554" s="2"/>
      <c r="AHL554" s="2"/>
      <c r="AHM554" s="2"/>
      <c r="AHN554" s="2"/>
      <c r="AHO554" s="2"/>
      <c r="AHP554" s="2"/>
      <c r="AHQ554" s="2"/>
      <c r="AHR554" s="2"/>
      <c r="AHS554" s="2"/>
      <c r="AHT554" s="2"/>
      <c r="AHU554" s="2"/>
      <c r="AHV554" s="2"/>
      <c r="AHW554" s="2"/>
      <c r="AHX554" s="2"/>
      <c r="AHY554" s="2"/>
      <c r="AHZ554" s="2"/>
      <c r="AIA554" s="2"/>
      <c r="AIB554" s="2"/>
      <c r="AIC554" s="2"/>
      <c r="AID554" s="2"/>
      <c r="AIE554" s="2"/>
      <c r="AIF554" s="2"/>
      <c r="AIG554" s="2"/>
      <c r="AIH554" s="2"/>
      <c r="AII554" s="2"/>
      <c r="AIJ554" s="2"/>
      <c r="AIK554" s="2"/>
      <c r="AIL554" s="2"/>
      <c r="AIM554" s="2"/>
      <c r="AIN554" s="2"/>
      <c r="AIO554" s="2"/>
      <c r="AIP554" s="2"/>
      <c r="AIQ554" s="2"/>
      <c r="AIR554" s="2"/>
      <c r="AIS554" s="2"/>
      <c r="AIT554" s="2"/>
      <c r="AIU554" s="2"/>
      <c r="AIV554" s="2"/>
      <c r="AIW554" s="2"/>
      <c r="AIX554" s="2"/>
      <c r="AIY554" s="2"/>
      <c r="AIZ554" s="2"/>
      <c r="AJA554" s="2"/>
      <c r="AJB554" s="2"/>
      <c r="AJC554" s="2"/>
      <c r="AJD554" s="2"/>
      <c r="AJE554" s="2"/>
      <c r="AJF554" s="2"/>
      <c r="AJG554" s="2"/>
      <c r="AJH554" s="2"/>
      <c r="AJI554" s="2"/>
      <c r="AJJ554" s="2"/>
      <c r="AJK554" s="2"/>
      <c r="AJL554" s="2"/>
      <c r="AJM554" s="2"/>
      <c r="AJN554" s="2"/>
      <c r="AJO554" s="2"/>
      <c r="AJP554" s="2"/>
      <c r="AJQ554" s="2"/>
      <c r="AJR554" s="2"/>
      <c r="AJS554" s="2"/>
      <c r="AJT554" s="2"/>
      <c r="AJU554" s="2"/>
      <c r="AJV554" s="2"/>
      <c r="AJW554" s="2"/>
      <c r="AJX554" s="2"/>
      <c r="AJY554" s="2"/>
      <c r="AJZ554" s="2"/>
      <c r="AKA554" s="2"/>
      <c r="AKB554" s="2"/>
      <c r="AKC554" s="2"/>
      <c r="AKD554" s="2"/>
      <c r="AKE554" s="2"/>
      <c r="AKF554" s="2"/>
      <c r="AKG554" s="2"/>
      <c r="AKH554" s="2"/>
      <c r="AKI554" s="2"/>
      <c r="AKJ554" s="2"/>
      <c r="AKK554" s="2"/>
      <c r="AKL554" s="2"/>
      <c r="AKM554" s="2"/>
      <c r="AKN554" s="2"/>
      <c r="AKO554" s="2"/>
      <c r="AKP554" s="2"/>
      <c r="AKQ554" s="2"/>
      <c r="AKR554" s="2"/>
      <c r="AKS554" s="2"/>
      <c r="AKT554" s="2"/>
      <c r="AKU554" s="2"/>
      <c r="AKV554" s="2"/>
      <c r="AKW554" s="2"/>
      <c r="AKX554" s="2"/>
      <c r="AKY554" s="2"/>
      <c r="AKZ554" s="2"/>
      <c r="ALA554" s="2"/>
      <c r="ALB554" s="2"/>
      <c r="ALC554" s="2"/>
      <c r="ALD554" s="2"/>
      <c r="ALE554" s="2"/>
      <c r="ALF554" s="2"/>
      <c r="ALG554" s="2"/>
      <c r="ALH554" s="2"/>
      <c r="ALI554" s="2"/>
      <c r="ALJ554" s="2"/>
      <c r="ALK554" s="2"/>
      <c r="ALL554" s="2"/>
      <c r="ALM554" s="2"/>
      <c r="ALN554" s="2"/>
      <c r="ALO554" s="2"/>
      <c r="ALP554" s="2"/>
      <c r="ALQ554" s="2"/>
      <c r="ALR554" s="2"/>
      <c r="ALS554" s="2"/>
      <c r="ALT554" s="2"/>
      <c r="ALU554" s="2"/>
      <c r="ALV554" s="2"/>
      <c r="ALW554" s="2"/>
      <c r="ALX554" s="2"/>
      <c r="ALY554" s="2"/>
      <c r="ALZ554" s="2"/>
      <c r="AMA554" s="2"/>
      <c r="AMB554" s="2"/>
      <c r="AMC554" s="2"/>
      <c r="AMD554" s="2"/>
      <c r="AME554" s="2"/>
      <c r="AMF554" s="2"/>
      <c r="AMG554" s="2"/>
      <c r="AMH554" s="2"/>
      <c r="AMI554" s="2"/>
    </row>
    <row r="555" spans="1:1023" ht="17.399999999999999" outlineLevel="2" x14ac:dyDescent="0.35">
      <c r="A555" s="36" t="s">
        <v>86</v>
      </c>
      <c r="B555" s="37" t="s">
        <v>185</v>
      </c>
      <c r="C555" s="39" t="s">
        <v>7</v>
      </c>
      <c r="D555" s="14"/>
      <c r="E555" s="37" t="s">
        <v>157</v>
      </c>
      <c r="F555" s="15"/>
      <c r="G555" s="15"/>
      <c r="H555" s="16"/>
      <c r="I555" s="31">
        <f t="shared" ref="I555:I568" si="73">H555*G555</f>
        <v>0</v>
      </c>
      <c r="J555" s="1"/>
      <c r="K555" s="46"/>
      <c r="L555" s="47"/>
      <c r="M555" s="47"/>
      <c r="N555" s="47"/>
      <c r="O555" s="4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  <c r="LK555" s="2"/>
      <c r="LL555" s="2"/>
      <c r="LM555" s="2"/>
      <c r="LN555" s="2"/>
      <c r="LO555" s="2"/>
      <c r="LP555" s="2"/>
      <c r="LQ555" s="2"/>
      <c r="LR555" s="2"/>
      <c r="LS555" s="2"/>
      <c r="LT555" s="2"/>
      <c r="LU555" s="2"/>
      <c r="LV555" s="2"/>
      <c r="LW555" s="2"/>
      <c r="LX555" s="2"/>
      <c r="LY555" s="2"/>
      <c r="LZ555" s="2"/>
      <c r="MA555" s="2"/>
      <c r="MB555" s="2"/>
      <c r="MC555" s="2"/>
      <c r="MD555" s="2"/>
      <c r="ME555" s="2"/>
      <c r="MF555" s="2"/>
      <c r="MG555" s="2"/>
      <c r="MH555" s="2"/>
      <c r="MI555" s="2"/>
      <c r="MJ555" s="2"/>
      <c r="MK555" s="2"/>
      <c r="ML555" s="2"/>
      <c r="MM555" s="2"/>
      <c r="MN555" s="2"/>
      <c r="MO555" s="2"/>
      <c r="MP555" s="2"/>
      <c r="MQ555" s="2"/>
      <c r="MR555" s="2"/>
      <c r="MS555" s="2"/>
      <c r="MT555" s="2"/>
      <c r="MU555" s="2"/>
      <c r="MV555" s="2"/>
      <c r="MW555" s="2"/>
      <c r="MX555" s="2"/>
      <c r="MY555" s="2"/>
      <c r="MZ555" s="2"/>
      <c r="NA555" s="2"/>
      <c r="NB555" s="2"/>
      <c r="NC555" s="2"/>
      <c r="ND555" s="2"/>
      <c r="NE555" s="2"/>
      <c r="NF555" s="2"/>
      <c r="NG555" s="2"/>
      <c r="NH555" s="2"/>
      <c r="NI555" s="2"/>
      <c r="NJ555" s="2"/>
      <c r="NK555" s="2"/>
      <c r="NL555" s="2"/>
      <c r="NM555" s="2"/>
      <c r="NN555" s="2"/>
      <c r="NO555" s="2"/>
      <c r="NP555" s="2"/>
      <c r="NQ555" s="2"/>
      <c r="NR555" s="2"/>
      <c r="NS555" s="2"/>
      <c r="NT555" s="2"/>
      <c r="NU555" s="2"/>
      <c r="NV555" s="2"/>
      <c r="NW555" s="2"/>
      <c r="NX555" s="2"/>
      <c r="NY555" s="2"/>
      <c r="NZ555" s="2"/>
      <c r="OA555" s="2"/>
      <c r="OB555" s="2"/>
      <c r="OC555" s="2"/>
      <c r="OD555" s="2"/>
      <c r="OE555" s="2"/>
      <c r="OF555" s="2"/>
      <c r="OG555" s="2"/>
      <c r="OH555" s="2"/>
      <c r="OI555" s="2"/>
      <c r="OJ555" s="2"/>
      <c r="OK555" s="2"/>
      <c r="OL555" s="2"/>
      <c r="OM555" s="2"/>
      <c r="ON555" s="2"/>
      <c r="OO555" s="2"/>
      <c r="OP555" s="2"/>
      <c r="OQ555" s="2"/>
      <c r="OR555" s="2"/>
      <c r="OS555" s="2"/>
      <c r="OT555" s="2"/>
      <c r="OU555" s="2"/>
      <c r="OV555" s="2"/>
      <c r="OW555" s="2"/>
      <c r="OX555" s="2"/>
      <c r="OY555" s="2"/>
      <c r="OZ555" s="2"/>
      <c r="PA555" s="2"/>
      <c r="PB555" s="2"/>
      <c r="PC555" s="2"/>
      <c r="PD555" s="2"/>
      <c r="PE555" s="2"/>
      <c r="PF555" s="2"/>
      <c r="PG555" s="2"/>
      <c r="PH555" s="2"/>
      <c r="PI555" s="2"/>
      <c r="PJ555" s="2"/>
      <c r="PK555" s="2"/>
      <c r="PL555" s="2"/>
      <c r="PM555" s="2"/>
      <c r="PN555" s="2"/>
      <c r="PO555" s="2"/>
      <c r="PP555" s="2"/>
      <c r="PQ555" s="2"/>
      <c r="PR555" s="2"/>
      <c r="PS555" s="2"/>
      <c r="PT555" s="2"/>
      <c r="PU555" s="2"/>
      <c r="PV555" s="2"/>
      <c r="PW555" s="2"/>
      <c r="PX555" s="2"/>
      <c r="PY555" s="2"/>
      <c r="PZ555" s="2"/>
      <c r="QA555" s="2"/>
      <c r="QB555" s="2"/>
      <c r="QC555" s="2"/>
      <c r="QD555" s="2"/>
      <c r="QE555" s="2"/>
      <c r="QF555" s="2"/>
      <c r="QG555" s="2"/>
      <c r="QH555" s="2"/>
      <c r="QI555" s="2"/>
      <c r="QJ555" s="2"/>
      <c r="QK555" s="2"/>
      <c r="QL555" s="2"/>
      <c r="QM555" s="2"/>
      <c r="QN555" s="2"/>
      <c r="QO555" s="2"/>
      <c r="QP555" s="2"/>
      <c r="QQ555" s="2"/>
      <c r="QR555" s="2"/>
      <c r="QS555" s="2"/>
      <c r="QT555" s="2"/>
      <c r="QU555" s="2"/>
      <c r="QV555" s="2"/>
      <c r="QW555" s="2"/>
      <c r="QX555" s="2"/>
      <c r="QY555" s="2"/>
      <c r="QZ555" s="2"/>
      <c r="RA555" s="2"/>
      <c r="RB555" s="2"/>
      <c r="RC555" s="2"/>
      <c r="RD555" s="2"/>
      <c r="RE555" s="2"/>
      <c r="RF555" s="2"/>
      <c r="RG555" s="2"/>
      <c r="RH555" s="2"/>
      <c r="RI555" s="2"/>
      <c r="RJ555" s="2"/>
      <c r="RK555" s="2"/>
      <c r="RL555" s="2"/>
      <c r="RM555" s="2"/>
      <c r="RN555" s="2"/>
      <c r="RO555" s="2"/>
      <c r="RP555" s="2"/>
      <c r="RQ555" s="2"/>
      <c r="RR555" s="2"/>
      <c r="RS555" s="2"/>
      <c r="RT555" s="2"/>
      <c r="RU555" s="2"/>
      <c r="RV555" s="2"/>
      <c r="RW555" s="2"/>
      <c r="RX555" s="2"/>
      <c r="RY555" s="2"/>
      <c r="RZ555" s="2"/>
      <c r="SA555" s="2"/>
      <c r="SB555" s="2"/>
      <c r="SC555" s="2"/>
      <c r="SD555" s="2"/>
      <c r="SE555" s="2"/>
      <c r="SF555" s="2"/>
      <c r="SG555" s="2"/>
      <c r="SH555" s="2"/>
      <c r="SI555" s="2"/>
      <c r="SJ555" s="2"/>
      <c r="SK555" s="2"/>
      <c r="SL555" s="2"/>
      <c r="SM555" s="2"/>
      <c r="SN555" s="2"/>
      <c r="SO555" s="2"/>
      <c r="SP555" s="2"/>
      <c r="SQ555" s="2"/>
      <c r="SR555" s="2"/>
      <c r="SS555" s="2"/>
      <c r="ST555" s="2"/>
      <c r="SU555" s="2"/>
      <c r="SV555" s="2"/>
      <c r="SW555" s="2"/>
      <c r="SX555" s="2"/>
      <c r="SY555" s="2"/>
      <c r="SZ555" s="2"/>
      <c r="TA555" s="2"/>
      <c r="TB555" s="2"/>
      <c r="TC555" s="2"/>
      <c r="TD555" s="2"/>
      <c r="TE555" s="2"/>
      <c r="TF555" s="2"/>
      <c r="TG555" s="2"/>
      <c r="TH555" s="2"/>
      <c r="TI555" s="2"/>
      <c r="TJ555" s="2"/>
      <c r="TK555" s="2"/>
      <c r="TL555" s="2"/>
      <c r="TM555" s="2"/>
      <c r="TN555" s="2"/>
      <c r="TO555" s="2"/>
      <c r="TP555" s="2"/>
      <c r="TQ555" s="2"/>
      <c r="TR555" s="2"/>
      <c r="TS555" s="2"/>
      <c r="TT555" s="2"/>
      <c r="TU555" s="2"/>
      <c r="TV555" s="2"/>
      <c r="TW555" s="2"/>
      <c r="TX555" s="2"/>
      <c r="TY555" s="2"/>
      <c r="TZ555" s="2"/>
      <c r="UA555" s="2"/>
      <c r="UB555" s="2"/>
      <c r="UC555" s="2"/>
      <c r="UD555" s="2"/>
      <c r="UE555" s="2"/>
      <c r="UF555" s="2"/>
      <c r="UG555" s="2"/>
      <c r="UH555" s="2"/>
      <c r="UI555" s="2"/>
      <c r="UJ555" s="2"/>
      <c r="UK555" s="2"/>
      <c r="UL555" s="2"/>
      <c r="UM555" s="2"/>
      <c r="UN555" s="2"/>
      <c r="UO555" s="2"/>
      <c r="UP555" s="2"/>
      <c r="UQ555" s="2"/>
      <c r="UR555" s="2"/>
      <c r="US555" s="2"/>
      <c r="UT555" s="2"/>
      <c r="UU555" s="2"/>
      <c r="UV555" s="2"/>
      <c r="UW555" s="2"/>
      <c r="UX555" s="2"/>
      <c r="UY555" s="2"/>
      <c r="UZ555" s="2"/>
      <c r="VA555" s="2"/>
      <c r="VB555" s="2"/>
      <c r="VC555" s="2"/>
      <c r="VD555" s="2"/>
      <c r="VE555" s="2"/>
      <c r="VF555" s="2"/>
      <c r="VG555" s="2"/>
      <c r="VH555" s="2"/>
      <c r="VI555" s="2"/>
      <c r="VJ555" s="2"/>
      <c r="VK555" s="2"/>
      <c r="VL555" s="2"/>
      <c r="VM555" s="2"/>
      <c r="VN555" s="2"/>
      <c r="VO555" s="2"/>
      <c r="VP555" s="2"/>
      <c r="VQ555" s="2"/>
      <c r="VR555" s="2"/>
      <c r="VS555" s="2"/>
      <c r="VT555" s="2"/>
      <c r="VU555" s="2"/>
      <c r="VV555" s="2"/>
      <c r="VW555" s="2"/>
      <c r="VX555" s="2"/>
      <c r="VY555" s="2"/>
      <c r="VZ555" s="2"/>
      <c r="WA555" s="2"/>
      <c r="WB555" s="2"/>
      <c r="WC555" s="2"/>
      <c r="WD555" s="2"/>
      <c r="WE555" s="2"/>
      <c r="WF555" s="2"/>
      <c r="WG555" s="2"/>
      <c r="WH555" s="2"/>
      <c r="WI555" s="2"/>
      <c r="WJ555" s="2"/>
      <c r="WK555" s="2"/>
      <c r="WL555" s="2"/>
      <c r="WM555" s="2"/>
      <c r="WN555" s="2"/>
      <c r="WO555" s="2"/>
      <c r="WP555" s="2"/>
      <c r="WQ555" s="2"/>
      <c r="WR555" s="2"/>
      <c r="WS555" s="2"/>
      <c r="WT555" s="2"/>
      <c r="WU555" s="2"/>
      <c r="WV555" s="2"/>
      <c r="WW555" s="2"/>
      <c r="WX555" s="2"/>
      <c r="WY555" s="2"/>
      <c r="WZ555" s="2"/>
      <c r="XA555" s="2"/>
      <c r="XB555" s="2"/>
      <c r="XC555" s="2"/>
      <c r="XD555" s="2"/>
      <c r="XE555" s="2"/>
      <c r="XF555" s="2"/>
      <c r="XG555" s="2"/>
      <c r="XH555" s="2"/>
      <c r="XI555" s="2"/>
      <c r="XJ555" s="2"/>
      <c r="XK555" s="2"/>
      <c r="XL555" s="2"/>
      <c r="XM555" s="2"/>
      <c r="XN555" s="2"/>
      <c r="XO555" s="2"/>
      <c r="XP555" s="2"/>
      <c r="XQ555" s="2"/>
      <c r="XR555" s="2"/>
      <c r="XS555" s="2"/>
      <c r="XT555" s="2"/>
      <c r="XU555" s="2"/>
      <c r="XV555" s="2"/>
      <c r="XW555" s="2"/>
      <c r="XX555" s="2"/>
      <c r="XY555" s="2"/>
      <c r="XZ555" s="2"/>
      <c r="YA555" s="2"/>
      <c r="YB555" s="2"/>
      <c r="YC555" s="2"/>
      <c r="YD555" s="2"/>
      <c r="YE555" s="2"/>
      <c r="YF555" s="2"/>
      <c r="YG555" s="2"/>
      <c r="YH555" s="2"/>
      <c r="YI555" s="2"/>
      <c r="YJ555" s="2"/>
      <c r="YK555" s="2"/>
      <c r="YL555" s="2"/>
      <c r="YM555" s="2"/>
      <c r="YN555" s="2"/>
      <c r="YO555" s="2"/>
      <c r="YP555" s="2"/>
      <c r="YQ555" s="2"/>
      <c r="YR555" s="2"/>
      <c r="YS555" s="2"/>
      <c r="YT555" s="2"/>
      <c r="YU555" s="2"/>
      <c r="YV555" s="2"/>
      <c r="YW555" s="2"/>
      <c r="YX555" s="2"/>
      <c r="YY555" s="2"/>
      <c r="YZ555" s="2"/>
      <c r="ZA555" s="2"/>
      <c r="ZB555" s="2"/>
      <c r="ZC555" s="2"/>
      <c r="ZD555" s="2"/>
      <c r="ZE555" s="2"/>
      <c r="ZF555" s="2"/>
      <c r="ZG555" s="2"/>
      <c r="ZH555" s="2"/>
      <c r="ZI555" s="2"/>
      <c r="ZJ555" s="2"/>
      <c r="ZK555" s="2"/>
      <c r="ZL555" s="2"/>
      <c r="ZM555" s="2"/>
      <c r="ZN555" s="2"/>
      <c r="ZO555" s="2"/>
      <c r="ZP555" s="2"/>
      <c r="ZQ555" s="2"/>
      <c r="ZR555" s="2"/>
      <c r="ZS555" s="2"/>
      <c r="ZT555" s="2"/>
      <c r="ZU555" s="2"/>
      <c r="ZV555" s="2"/>
      <c r="ZW555" s="2"/>
      <c r="ZX555" s="2"/>
      <c r="ZY555" s="2"/>
      <c r="ZZ555" s="2"/>
      <c r="AAA555" s="2"/>
      <c r="AAB555" s="2"/>
      <c r="AAC555" s="2"/>
      <c r="AAD555" s="2"/>
      <c r="AAE555" s="2"/>
      <c r="AAF555" s="2"/>
      <c r="AAG555" s="2"/>
      <c r="AAH555" s="2"/>
      <c r="AAI555" s="2"/>
      <c r="AAJ555" s="2"/>
      <c r="AAK555" s="2"/>
      <c r="AAL555" s="2"/>
      <c r="AAM555" s="2"/>
      <c r="AAN555" s="2"/>
      <c r="AAO555" s="2"/>
      <c r="AAP555" s="2"/>
      <c r="AAQ555" s="2"/>
      <c r="AAR555" s="2"/>
      <c r="AAS555" s="2"/>
      <c r="AAT555" s="2"/>
      <c r="AAU555" s="2"/>
      <c r="AAV555" s="2"/>
      <c r="AAW555" s="2"/>
      <c r="AAX555" s="2"/>
      <c r="AAY555" s="2"/>
      <c r="AAZ555" s="2"/>
      <c r="ABA555" s="2"/>
      <c r="ABB555" s="2"/>
      <c r="ABC555" s="2"/>
      <c r="ABD555" s="2"/>
      <c r="ABE555" s="2"/>
      <c r="ABF555" s="2"/>
      <c r="ABG555" s="2"/>
      <c r="ABH555" s="2"/>
      <c r="ABI555" s="2"/>
      <c r="ABJ555" s="2"/>
      <c r="ABK555" s="2"/>
      <c r="ABL555" s="2"/>
      <c r="ABM555" s="2"/>
      <c r="ABN555" s="2"/>
      <c r="ABO555" s="2"/>
      <c r="ABP555" s="2"/>
      <c r="ABQ555" s="2"/>
      <c r="ABR555" s="2"/>
      <c r="ABS555" s="2"/>
      <c r="ABT555" s="2"/>
      <c r="ABU555" s="2"/>
      <c r="ABV555" s="2"/>
      <c r="ABW555" s="2"/>
      <c r="ABX555" s="2"/>
      <c r="ABY555" s="2"/>
      <c r="ABZ555" s="2"/>
      <c r="ACA555" s="2"/>
      <c r="ACB555" s="2"/>
      <c r="ACC555" s="2"/>
      <c r="ACD555" s="2"/>
      <c r="ACE555" s="2"/>
      <c r="ACF555" s="2"/>
      <c r="ACG555" s="2"/>
      <c r="ACH555" s="2"/>
      <c r="ACI555" s="2"/>
      <c r="ACJ555" s="2"/>
      <c r="ACK555" s="2"/>
      <c r="ACL555" s="2"/>
      <c r="ACM555" s="2"/>
      <c r="ACN555" s="2"/>
      <c r="ACO555" s="2"/>
      <c r="ACP555" s="2"/>
      <c r="ACQ555" s="2"/>
      <c r="ACR555" s="2"/>
      <c r="ACS555" s="2"/>
      <c r="ACT555" s="2"/>
      <c r="ACU555" s="2"/>
      <c r="ACV555" s="2"/>
      <c r="ACW555" s="2"/>
      <c r="ACX555" s="2"/>
      <c r="ACY555" s="2"/>
      <c r="ACZ555" s="2"/>
      <c r="ADA555" s="2"/>
      <c r="ADB555" s="2"/>
      <c r="ADC555" s="2"/>
      <c r="ADD555" s="2"/>
      <c r="ADE555" s="2"/>
      <c r="ADF555" s="2"/>
      <c r="ADG555" s="2"/>
      <c r="ADH555" s="2"/>
      <c r="ADI555" s="2"/>
      <c r="ADJ555" s="2"/>
      <c r="ADK555" s="2"/>
      <c r="ADL555" s="2"/>
      <c r="ADM555" s="2"/>
      <c r="ADN555" s="2"/>
      <c r="ADO555" s="2"/>
      <c r="ADP555" s="2"/>
      <c r="ADQ555" s="2"/>
      <c r="ADR555" s="2"/>
      <c r="ADS555" s="2"/>
      <c r="ADT555" s="2"/>
      <c r="ADU555" s="2"/>
      <c r="ADV555" s="2"/>
      <c r="ADW555" s="2"/>
      <c r="ADX555" s="2"/>
      <c r="ADY555" s="2"/>
      <c r="ADZ555" s="2"/>
      <c r="AEA555" s="2"/>
      <c r="AEB555" s="2"/>
      <c r="AEC555" s="2"/>
      <c r="AED555" s="2"/>
      <c r="AEE555" s="2"/>
      <c r="AEF555" s="2"/>
      <c r="AEG555" s="2"/>
      <c r="AEH555" s="2"/>
      <c r="AEI555" s="2"/>
      <c r="AEJ555" s="2"/>
      <c r="AEK555" s="2"/>
      <c r="AEL555" s="2"/>
      <c r="AEM555" s="2"/>
      <c r="AEN555" s="2"/>
      <c r="AEO555" s="2"/>
      <c r="AEP555" s="2"/>
      <c r="AEQ555" s="2"/>
      <c r="AER555" s="2"/>
      <c r="AES555" s="2"/>
      <c r="AET555" s="2"/>
      <c r="AEU555" s="2"/>
      <c r="AEV555" s="2"/>
      <c r="AEW555" s="2"/>
      <c r="AEX555" s="2"/>
      <c r="AEY555" s="2"/>
      <c r="AEZ555" s="2"/>
      <c r="AFA555" s="2"/>
      <c r="AFB555" s="2"/>
      <c r="AFC555" s="2"/>
      <c r="AFD555" s="2"/>
      <c r="AFE555" s="2"/>
      <c r="AFF555" s="2"/>
      <c r="AFG555" s="2"/>
      <c r="AFH555" s="2"/>
      <c r="AFI555" s="2"/>
      <c r="AFJ555" s="2"/>
      <c r="AFK555" s="2"/>
      <c r="AFL555" s="2"/>
      <c r="AFM555" s="2"/>
      <c r="AFN555" s="2"/>
      <c r="AFO555" s="2"/>
      <c r="AFP555" s="2"/>
      <c r="AFQ555" s="2"/>
      <c r="AFR555" s="2"/>
      <c r="AFS555" s="2"/>
      <c r="AFT555" s="2"/>
      <c r="AFU555" s="2"/>
      <c r="AFV555" s="2"/>
      <c r="AFW555" s="2"/>
      <c r="AFX555" s="2"/>
      <c r="AFY555" s="2"/>
      <c r="AFZ555" s="2"/>
      <c r="AGA555" s="2"/>
      <c r="AGB555" s="2"/>
      <c r="AGC555" s="2"/>
      <c r="AGD555" s="2"/>
      <c r="AGE555" s="2"/>
      <c r="AGF555" s="2"/>
      <c r="AGG555" s="2"/>
      <c r="AGH555" s="2"/>
      <c r="AGI555" s="2"/>
      <c r="AGJ555" s="2"/>
      <c r="AGK555" s="2"/>
      <c r="AGL555" s="2"/>
      <c r="AGM555" s="2"/>
      <c r="AGN555" s="2"/>
      <c r="AGO555" s="2"/>
      <c r="AGP555" s="2"/>
      <c r="AGQ555" s="2"/>
      <c r="AGR555" s="2"/>
      <c r="AGS555" s="2"/>
      <c r="AGT555" s="2"/>
      <c r="AGU555" s="2"/>
      <c r="AGV555" s="2"/>
      <c r="AGW555" s="2"/>
      <c r="AGX555" s="2"/>
      <c r="AGY555" s="2"/>
      <c r="AGZ555" s="2"/>
      <c r="AHA555" s="2"/>
      <c r="AHB555" s="2"/>
      <c r="AHC555" s="2"/>
      <c r="AHD555" s="2"/>
      <c r="AHE555" s="2"/>
      <c r="AHF555" s="2"/>
      <c r="AHG555" s="2"/>
      <c r="AHH555" s="2"/>
      <c r="AHI555" s="2"/>
      <c r="AHJ555" s="2"/>
      <c r="AHK555" s="2"/>
      <c r="AHL555" s="2"/>
      <c r="AHM555" s="2"/>
      <c r="AHN555" s="2"/>
      <c r="AHO555" s="2"/>
      <c r="AHP555" s="2"/>
      <c r="AHQ555" s="2"/>
      <c r="AHR555" s="2"/>
      <c r="AHS555" s="2"/>
      <c r="AHT555" s="2"/>
      <c r="AHU555" s="2"/>
      <c r="AHV555" s="2"/>
      <c r="AHW555" s="2"/>
      <c r="AHX555" s="2"/>
      <c r="AHY555" s="2"/>
      <c r="AHZ555" s="2"/>
      <c r="AIA555" s="2"/>
      <c r="AIB555" s="2"/>
      <c r="AIC555" s="2"/>
      <c r="AID555" s="2"/>
      <c r="AIE555" s="2"/>
      <c r="AIF555" s="2"/>
      <c r="AIG555" s="2"/>
      <c r="AIH555" s="2"/>
      <c r="AII555" s="2"/>
      <c r="AIJ555" s="2"/>
      <c r="AIK555" s="2"/>
      <c r="AIL555" s="2"/>
      <c r="AIM555" s="2"/>
      <c r="AIN555" s="2"/>
      <c r="AIO555" s="2"/>
      <c r="AIP555" s="2"/>
      <c r="AIQ555" s="2"/>
      <c r="AIR555" s="2"/>
      <c r="AIS555" s="2"/>
      <c r="AIT555" s="2"/>
      <c r="AIU555" s="2"/>
      <c r="AIV555" s="2"/>
      <c r="AIW555" s="2"/>
      <c r="AIX555" s="2"/>
      <c r="AIY555" s="2"/>
      <c r="AIZ555" s="2"/>
      <c r="AJA555" s="2"/>
      <c r="AJB555" s="2"/>
      <c r="AJC555" s="2"/>
      <c r="AJD555" s="2"/>
      <c r="AJE555" s="2"/>
      <c r="AJF555" s="2"/>
      <c r="AJG555" s="2"/>
      <c r="AJH555" s="2"/>
      <c r="AJI555" s="2"/>
      <c r="AJJ555" s="2"/>
      <c r="AJK555" s="2"/>
      <c r="AJL555" s="2"/>
      <c r="AJM555" s="2"/>
      <c r="AJN555" s="2"/>
      <c r="AJO555" s="2"/>
      <c r="AJP555" s="2"/>
      <c r="AJQ555" s="2"/>
      <c r="AJR555" s="2"/>
      <c r="AJS555" s="2"/>
      <c r="AJT555" s="2"/>
      <c r="AJU555" s="2"/>
      <c r="AJV555" s="2"/>
      <c r="AJW555" s="2"/>
      <c r="AJX555" s="2"/>
      <c r="AJY555" s="2"/>
      <c r="AJZ555" s="2"/>
      <c r="AKA555" s="2"/>
      <c r="AKB555" s="2"/>
      <c r="AKC555" s="2"/>
      <c r="AKD555" s="2"/>
      <c r="AKE555" s="2"/>
      <c r="AKF555" s="2"/>
      <c r="AKG555" s="2"/>
      <c r="AKH555" s="2"/>
      <c r="AKI555" s="2"/>
      <c r="AKJ555" s="2"/>
      <c r="AKK555" s="2"/>
      <c r="AKL555" s="2"/>
      <c r="AKM555" s="2"/>
      <c r="AKN555" s="2"/>
      <c r="AKO555" s="2"/>
      <c r="AKP555" s="2"/>
      <c r="AKQ555" s="2"/>
      <c r="AKR555" s="2"/>
      <c r="AKS555" s="2"/>
      <c r="AKT555" s="2"/>
      <c r="AKU555" s="2"/>
      <c r="AKV555" s="2"/>
      <c r="AKW555" s="2"/>
      <c r="AKX555" s="2"/>
      <c r="AKY555" s="2"/>
      <c r="AKZ555" s="2"/>
      <c r="ALA555" s="2"/>
      <c r="ALB555" s="2"/>
      <c r="ALC555" s="2"/>
      <c r="ALD555" s="2"/>
      <c r="ALE555" s="2"/>
      <c r="ALF555" s="2"/>
      <c r="ALG555" s="2"/>
      <c r="ALH555" s="2"/>
      <c r="ALI555" s="2"/>
      <c r="ALJ555" s="2"/>
      <c r="ALK555" s="2"/>
      <c r="ALL555" s="2"/>
      <c r="ALM555" s="2"/>
      <c r="ALN555" s="2"/>
      <c r="ALO555" s="2"/>
      <c r="ALP555" s="2"/>
      <c r="ALQ555" s="2"/>
      <c r="ALR555" s="2"/>
      <c r="ALS555" s="2"/>
      <c r="ALT555" s="2"/>
      <c r="ALU555" s="2"/>
      <c r="ALV555" s="2"/>
      <c r="ALW555" s="2"/>
      <c r="ALX555" s="2"/>
      <c r="ALY555" s="2"/>
      <c r="ALZ555" s="2"/>
      <c r="AMA555" s="2"/>
      <c r="AMB555" s="2"/>
      <c r="AMC555" s="2"/>
      <c r="AMD555" s="2"/>
      <c r="AME555" s="2"/>
      <c r="AMF555" s="2"/>
      <c r="AMG555" s="2"/>
      <c r="AMH555" s="2"/>
      <c r="AMI555" s="2"/>
    </row>
    <row r="556" spans="1:1023" outlineLevel="2" x14ac:dyDescent="0.3">
      <c r="A556" s="18" t="s">
        <v>86</v>
      </c>
      <c r="B556" s="19" t="s">
        <v>185</v>
      </c>
      <c r="C556" s="19" t="s">
        <v>7</v>
      </c>
      <c r="D556" s="20">
        <v>1</v>
      </c>
      <c r="E556" s="21" t="s">
        <v>236</v>
      </c>
      <c r="F556" s="22" t="s">
        <v>47</v>
      </c>
      <c r="G556" s="30">
        <v>16318.726670400001</v>
      </c>
      <c r="H556" s="24"/>
      <c r="I556" s="31">
        <f t="shared" si="73"/>
        <v>0</v>
      </c>
      <c r="J556" s="1"/>
      <c r="K556" s="46"/>
      <c r="L556" s="46"/>
      <c r="M556" s="46"/>
      <c r="N556" s="46"/>
      <c r="O556" s="46"/>
    </row>
    <row r="557" spans="1:1023" outlineLevel="2" x14ac:dyDescent="0.3">
      <c r="A557" s="18" t="s">
        <v>86</v>
      </c>
      <c r="B557" s="19" t="s">
        <v>185</v>
      </c>
      <c r="C557" s="19" t="s">
        <v>7</v>
      </c>
      <c r="D557" s="20">
        <v>2</v>
      </c>
      <c r="E557" s="21" t="s">
        <v>237</v>
      </c>
      <c r="F557" s="22" t="s">
        <v>75</v>
      </c>
      <c r="G557" s="30">
        <v>4</v>
      </c>
      <c r="H557" s="24"/>
      <c r="I557" s="31">
        <f t="shared" si="73"/>
        <v>0</v>
      </c>
      <c r="J557" s="1"/>
      <c r="K557" s="46"/>
      <c r="L557" s="46"/>
      <c r="M557" s="46"/>
      <c r="N557" s="46"/>
      <c r="O557" s="46"/>
    </row>
    <row r="558" spans="1:1023" ht="17.399999999999999" outlineLevel="2" x14ac:dyDescent="0.35">
      <c r="A558" s="36" t="s">
        <v>86</v>
      </c>
      <c r="B558" s="37" t="s">
        <v>185</v>
      </c>
      <c r="C558" s="39" t="s">
        <v>19</v>
      </c>
      <c r="D558" s="14"/>
      <c r="E558" s="37" t="s">
        <v>238</v>
      </c>
      <c r="F558" s="15"/>
      <c r="G558" s="15"/>
      <c r="H558" s="16"/>
      <c r="I558" s="31">
        <f t="shared" si="73"/>
        <v>0</v>
      </c>
      <c r="J558" s="1"/>
      <c r="K558" s="46"/>
      <c r="L558" s="47"/>
      <c r="M558" s="47"/>
      <c r="N558" s="47"/>
      <c r="O558" s="4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  <c r="LK558" s="2"/>
      <c r="LL558" s="2"/>
      <c r="LM558" s="2"/>
      <c r="LN558" s="2"/>
      <c r="LO558" s="2"/>
      <c r="LP558" s="2"/>
      <c r="LQ558" s="2"/>
      <c r="LR558" s="2"/>
      <c r="LS558" s="2"/>
      <c r="LT558" s="2"/>
      <c r="LU558" s="2"/>
      <c r="LV558" s="2"/>
      <c r="LW558" s="2"/>
      <c r="LX558" s="2"/>
      <c r="LY558" s="2"/>
      <c r="LZ558" s="2"/>
      <c r="MA558" s="2"/>
      <c r="MB558" s="2"/>
      <c r="MC558" s="2"/>
      <c r="MD558" s="2"/>
      <c r="ME558" s="2"/>
      <c r="MF558" s="2"/>
      <c r="MG558" s="2"/>
      <c r="MH558" s="2"/>
      <c r="MI558" s="2"/>
      <c r="MJ558" s="2"/>
      <c r="MK558" s="2"/>
      <c r="ML558" s="2"/>
      <c r="MM558" s="2"/>
      <c r="MN558" s="2"/>
      <c r="MO558" s="2"/>
      <c r="MP558" s="2"/>
      <c r="MQ558" s="2"/>
      <c r="MR558" s="2"/>
      <c r="MS558" s="2"/>
      <c r="MT558" s="2"/>
      <c r="MU558" s="2"/>
      <c r="MV558" s="2"/>
      <c r="MW558" s="2"/>
      <c r="MX558" s="2"/>
      <c r="MY558" s="2"/>
      <c r="MZ558" s="2"/>
      <c r="NA558" s="2"/>
      <c r="NB558" s="2"/>
      <c r="NC558" s="2"/>
      <c r="ND558" s="2"/>
      <c r="NE558" s="2"/>
      <c r="NF558" s="2"/>
      <c r="NG558" s="2"/>
      <c r="NH558" s="2"/>
      <c r="NI558" s="2"/>
      <c r="NJ558" s="2"/>
      <c r="NK558" s="2"/>
      <c r="NL558" s="2"/>
      <c r="NM558" s="2"/>
      <c r="NN558" s="2"/>
      <c r="NO558" s="2"/>
      <c r="NP558" s="2"/>
      <c r="NQ558" s="2"/>
      <c r="NR558" s="2"/>
      <c r="NS558" s="2"/>
      <c r="NT558" s="2"/>
      <c r="NU558" s="2"/>
      <c r="NV558" s="2"/>
      <c r="NW558" s="2"/>
      <c r="NX558" s="2"/>
      <c r="NY558" s="2"/>
      <c r="NZ558" s="2"/>
      <c r="OA558" s="2"/>
      <c r="OB558" s="2"/>
      <c r="OC558" s="2"/>
      <c r="OD558" s="2"/>
      <c r="OE558" s="2"/>
      <c r="OF558" s="2"/>
      <c r="OG558" s="2"/>
      <c r="OH558" s="2"/>
      <c r="OI558" s="2"/>
      <c r="OJ558" s="2"/>
      <c r="OK558" s="2"/>
      <c r="OL558" s="2"/>
      <c r="OM558" s="2"/>
      <c r="ON558" s="2"/>
      <c r="OO558" s="2"/>
      <c r="OP558" s="2"/>
      <c r="OQ558" s="2"/>
      <c r="OR558" s="2"/>
      <c r="OS558" s="2"/>
      <c r="OT558" s="2"/>
      <c r="OU558" s="2"/>
      <c r="OV558" s="2"/>
      <c r="OW558" s="2"/>
      <c r="OX558" s="2"/>
      <c r="OY558" s="2"/>
      <c r="OZ558" s="2"/>
      <c r="PA558" s="2"/>
      <c r="PB558" s="2"/>
      <c r="PC558" s="2"/>
      <c r="PD558" s="2"/>
      <c r="PE558" s="2"/>
      <c r="PF558" s="2"/>
      <c r="PG558" s="2"/>
      <c r="PH558" s="2"/>
      <c r="PI558" s="2"/>
      <c r="PJ558" s="2"/>
      <c r="PK558" s="2"/>
      <c r="PL558" s="2"/>
      <c r="PM558" s="2"/>
      <c r="PN558" s="2"/>
      <c r="PO558" s="2"/>
      <c r="PP558" s="2"/>
      <c r="PQ558" s="2"/>
      <c r="PR558" s="2"/>
      <c r="PS558" s="2"/>
      <c r="PT558" s="2"/>
      <c r="PU558" s="2"/>
      <c r="PV558" s="2"/>
      <c r="PW558" s="2"/>
      <c r="PX558" s="2"/>
      <c r="PY558" s="2"/>
      <c r="PZ558" s="2"/>
      <c r="QA558" s="2"/>
      <c r="QB558" s="2"/>
      <c r="QC558" s="2"/>
      <c r="QD558" s="2"/>
      <c r="QE558" s="2"/>
      <c r="QF558" s="2"/>
      <c r="QG558" s="2"/>
      <c r="QH558" s="2"/>
      <c r="QI558" s="2"/>
      <c r="QJ558" s="2"/>
      <c r="QK558" s="2"/>
      <c r="QL558" s="2"/>
      <c r="QM558" s="2"/>
      <c r="QN558" s="2"/>
      <c r="QO558" s="2"/>
      <c r="QP558" s="2"/>
      <c r="QQ558" s="2"/>
      <c r="QR558" s="2"/>
      <c r="QS558" s="2"/>
      <c r="QT558" s="2"/>
      <c r="QU558" s="2"/>
      <c r="QV558" s="2"/>
      <c r="QW558" s="2"/>
      <c r="QX558" s="2"/>
      <c r="QY558" s="2"/>
      <c r="QZ558" s="2"/>
      <c r="RA558" s="2"/>
      <c r="RB558" s="2"/>
      <c r="RC558" s="2"/>
      <c r="RD558" s="2"/>
      <c r="RE558" s="2"/>
      <c r="RF558" s="2"/>
      <c r="RG558" s="2"/>
      <c r="RH558" s="2"/>
      <c r="RI558" s="2"/>
      <c r="RJ558" s="2"/>
      <c r="RK558" s="2"/>
      <c r="RL558" s="2"/>
      <c r="RM558" s="2"/>
      <c r="RN558" s="2"/>
      <c r="RO558" s="2"/>
      <c r="RP558" s="2"/>
      <c r="RQ558" s="2"/>
      <c r="RR558" s="2"/>
      <c r="RS558" s="2"/>
      <c r="RT558" s="2"/>
      <c r="RU558" s="2"/>
      <c r="RV558" s="2"/>
      <c r="RW558" s="2"/>
      <c r="RX558" s="2"/>
      <c r="RY558" s="2"/>
      <c r="RZ558" s="2"/>
      <c r="SA558" s="2"/>
      <c r="SB558" s="2"/>
      <c r="SC558" s="2"/>
      <c r="SD558" s="2"/>
      <c r="SE558" s="2"/>
      <c r="SF558" s="2"/>
      <c r="SG558" s="2"/>
      <c r="SH558" s="2"/>
      <c r="SI558" s="2"/>
      <c r="SJ558" s="2"/>
      <c r="SK558" s="2"/>
      <c r="SL558" s="2"/>
      <c r="SM558" s="2"/>
      <c r="SN558" s="2"/>
      <c r="SO558" s="2"/>
      <c r="SP558" s="2"/>
      <c r="SQ558" s="2"/>
      <c r="SR558" s="2"/>
      <c r="SS558" s="2"/>
      <c r="ST558" s="2"/>
      <c r="SU558" s="2"/>
      <c r="SV558" s="2"/>
      <c r="SW558" s="2"/>
      <c r="SX558" s="2"/>
      <c r="SY558" s="2"/>
      <c r="SZ558" s="2"/>
      <c r="TA558" s="2"/>
      <c r="TB558" s="2"/>
      <c r="TC558" s="2"/>
      <c r="TD558" s="2"/>
      <c r="TE558" s="2"/>
      <c r="TF558" s="2"/>
      <c r="TG558" s="2"/>
      <c r="TH558" s="2"/>
      <c r="TI558" s="2"/>
      <c r="TJ558" s="2"/>
      <c r="TK558" s="2"/>
      <c r="TL558" s="2"/>
      <c r="TM558" s="2"/>
      <c r="TN558" s="2"/>
      <c r="TO558" s="2"/>
      <c r="TP558" s="2"/>
      <c r="TQ558" s="2"/>
      <c r="TR558" s="2"/>
      <c r="TS558" s="2"/>
      <c r="TT558" s="2"/>
      <c r="TU558" s="2"/>
      <c r="TV558" s="2"/>
      <c r="TW558" s="2"/>
      <c r="TX558" s="2"/>
      <c r="TY558" s="2"/>
      <c r="TZ558" s="2"/>
      <c r="UA558" s="2"/>
      <c r="UB558" s="2"/>
      <c r="UC558" s="2"/>
      <c r="UD558" s="2"/>
      <c r="UE558" s="2"/>
      <c r="UF558" s="2"/>
      <c r="UG558" s="2"/>
      <c r="UH558" s="2"/>
      <c r="UI558" s="2"/>
      <c r="UJ558" s="2"/>
      <c r="UK558" s="2"/>
      <c r="UL558" s="2"/>
      <c r="UM558" s="2"/>
      <c r="UN558" s="2"/>
      <c r="UO558" s="2"/>
      <c r="UP558" s="2"/>
      <c r="UQ558" s="2"/>
      <c r="UR558" s="2"/>
      <c r="US558" s="2"/>
      <c r="UT558" s="2"/>
      <c r="UU558" s="2"/>
      <c r="UV558" s="2"/>
      <c r="UW558" s="2"/>
      <c r="UX558" s="2"/>
      <c r="UY558" s="2"/>
      <c r="UZ558" s="2"/>
      <c r="VA558" s="2"/>
      <c r="VB558" s="2"/>
      <c r="VC558" s="2"/>
      <c r="VD558" s="2"/>
      <c r="VE558" s="2"/>
      <c r="VF558" s="2"/>
      <c r="VG558" s="2"/>
      <c r="VH558" s="2"/>
      <c r="VI558" s="2"/>
      <c r="VJ558" s="2"/>
      <c r="VK558" s="2"/>
      <c r="VL558" s="2"/>
      <c r="VM558" s="2"/>
      <c r="VN558" s="2"/>
      <c r="VO558" s="2"/>
      <c r="VP558" s="2"/>
      <c r="VQ558" s="2"/>
      <c r="VR558" s="2"/>
      <c r="VS558" s="2"/>
      <c r="VT558" s="2"/>
      <c r="VU558" s="2"/>
      <c r="VV558" s="2"/>
      <c r="VW558" s="2"/>
      <c r="VX558" s="2"/>
      <c r="VY558" s="2"/>
      <c r="VZ558" s="2"/>
      <c r="WA558" s="2"/>
      <c r="WB558" s="2"/>
      <c r="WC558" s="2"/>
      <c r="WD558" s="2"/>
      <c r="WE558" s="2"/>
      <c r="WF558" s="2"/>
      <c r="WG558" s="2"/>
      <c r="WH558" s="2"/>
      <c r="WI558" s="2"/>
      <c r="WJ558" s="2"/>
      <c r="WK558" s="2"/>
      <c r="WL558" s="2"/>
      <c r="WM558" s="2"/>
      <c r="WN558" s="2"/>
      <c r="WO558" s="2"/>
      <c r="WP558" s="2"/>
      <c r="WQ558" s="2"/>
      <c r="WR558" s="2"/>
      <c r="WS558" s="2"/>
      <c r="WT558" s="2"/>
      <c r="WU558" s="2"/>
      <c r="WV558" s="2"/>
      <c r="WW558" s="2"/>
      <c r="WX558" s="2"/>
      <c r="WY558" s="2"/>
      <c r="WZ558" s="2"/>
      <c r="XA558" s="2"/>
      <c r="XB558" s="2"/>
      <c r="XC558" s="2"/>
      <c r="XD558" s="2"/>
      <c r="XE558" s="2"/>
      <c r="XF558" s="2"/>
      <c r="XG558" s="2"/>
      <c r="XH558" s="2"/>
      <c r="XI558" s="2"/>
      <c r="XJ558" s="2"/>
      <c r="XK558" s="2"/>
      <c r="XL558" s="2"/>
      <c r="XM558" s="2"/>
      <c r="XN558" s="2"/>
      <c r="XO558" s="2"/>
      <c r="XP558" s="2"/>
      <c r="XQ558" s="2"/>
      <c r="XR558" s="2"/>
      <c r="XS558" s="2"/>
      <c r="XT558" s="2"/>
      <c r="XU558" s="2"/>
      <c r="XV558" s="2"/>
      <c r="XW558" s="2"/>
      <c r="XX558" s="2"/>
      <c r="XY558" s="2"/>
      <c r="XZ558" s="2"/>
      <c r="YA558" s="2"/>
      <c r="YB558" s="2"/>
      <c r="YC558" s="2"/>
      <c r="YD558" s="2"/>
      <c r="YE558" s="2"/>
      <c r="YF558" s="2"/>
      <c r="YG558" s="2"/>
      <c r="YH558" s="2"/>
      <c r="YI558" s="2"/>
      <c r="YJ558" s="2"/>
      <c r="YK558" s="2"/>
      <c r="YL558" s="2"/>
      <c r="YM558" s="2"/>
      <c r="YN558" s="2"/>
      <c r="YO558" s="2"/>
      <c r="YP558" s="2"/>
      <c r="YQ558" s="2"/>
      <c r="YR558" s="2"/>
      <c r="YS558" s="2"/>
      <c r="YT558" s="2"/>
      <c r="YU558" s="2"/>
      <c r="YV558" s="2"/>
      <c r="YW558" s="2"/>
      <c r="YX558" s="2"/>
      <c r="YY558" s="2"/>
      <c r="YZ558" s="2"/>
      <c r="ZA558" s="2"/>
      <c r="ZB558" s="2"/>
      <c r="ZC558" s="2"/>
      <c r="ZD558" s="2"/>
      <c r="ZE558" s="2"/>
      <c r="ZF558" s="2"/>
      <c r="ZG558" s="2"/>
      <c r="ZH558" s="2"/>
      <c r="ZI558" s="2"/>
      <c r="ZJ558" s="2"/>
      <c r="ZK558" s="2"/>
      <c r="ZL558" s="2"/>
      <c r="ZM558" s="2"/>
      <c r="ZN558" s="2"/>
      <c r="ZO558" s="2"/>
      <c r="ZP558" s="2"/>
      <c r="ZQ558" s="2"/>
      <c r="ZR558" s="2"/>
      <c r="ZS558" s="2"/>
      <c r="ZT558" s="2"/>
      <c r="ZU558" s="2"/>
      <c r="ZV558" s="2"/>
      <c r="ZW558" s="2"/>
      <c r="ZX558" s="2"/>
      <c r="ZY558" s="2"/>
      <c r="ZZ558" s="2"/>
      <c r="AAA558" s="2"/>
      <c r="AAB558" s="2"/>
      <c r="AAC558" s="2"/>
      <c r="AAD558" s="2"/>
      <c r="AAE558" s="2"/>
      <c r="AAF558" s="2"/>
      <c r="AAG558" s="2"/>
      <c r="AAH558" s="2"/>
      <c r="AAI558" s="2"/>
      <c r="AAJ558" s="2"/>
      <c r="AAK558" s="2"/>
      <c r="AAL558" s="2"/>
      <c r="AAM558" s="2"/>
      <c r="AAN558" s="2"/>
      <c r="AAO558" s="2"/>
      <c r="AAP558" s="2"/>
      <c r="AAQ558" s="2"/>
      <c r="AAR558" s="2"/>
      <c r="AAS558" s="2"/>
      <c r="AAT558" s="2"/>
      <c r="AAU558" s="2"/>
      <c r="AAV558" s="2"/>
      <c r="AAW558" s="2"/>
      <c r="AAX558" s="2"/>
      <c r="AAY558" s="2"/>
      <c r="AAZ558" s="2"/>
      <c r="ABA558" s="2"/>
      <c r="ABB558" s="2"/>
      <c r="ABC558" s="2"/>
      <c r="ABD558" s="2"/>
      <c r="ABE558" s="2"/>
      <c r="ABF558" s="2"/>
      <c r="ABG558" s="2"/>
      <c r="ABH558" s="2"/>
      <c r="ABI558" s="2"/>
      <c r="ABJ558" s="2"/>
      <c r="ABK558" s="2"/>
      <c r="ABL558" s="2"/>
      <c r="ABM558" s="2"/>
      <c r="ABN558" s="2"/>
      <c r="ABO558" s="2"/>
      <c r="ABP558" s="2"/>
      <c r="ABQ558" s="2"/>
      <c r="ABR558" s="2"/>
      <c r="ABS558" s="2"/>
      <c r="ABT558" s="2"/>
      <c r="ABU558" s="2"/>
      <c r="ABV558" s="2"/>
      <c r="ABW558" s="2"/>
      <c r="ABX558" s="2"/>
      <c r="ABY558" s="2"/>
      <c r="ABZ558" s="2"/>
      <c r="ACA558" s="2"/>
      <c r="ACB558" s="2"/>
      <c r="ACC558" s="2"/>
      <c r="ACD558" s="2"/>
      <c r="ACE558" s="2"/>
      <c r="ACF558" s="2"/>
      <c r="ACG558" s="2"/>
      <c r="ACH558" s="2"/>
      <c r="ACI558" s="2"/>
      <c r="ACJ558" s="2"/>
      <c r="ACK558" s="2"/>
      <c r="ACL558" s="2"/>
      <c r="ACM558" s="2"/>
      <c r="ACN558" s="2"/>
      <c r="ACO558" s="2"/>
      <c r="ACP558" s="2"/>
      <c r="ACQ558" s="2"/>
      <c r="ACR558" s="2"/>
      <c r="ACS558" s="2"/>
      <c r="ACT558" s="2"/>
      <c r="ACU558" s="2"/>
      <c r="ACV558" s="2"/>
      <c r="ACW558" s="2"/>
      <c r="ACX558" s="2"/>
      <c r="ACY558" s="2"/>
      <c r="ACZ558" s="2"/>
      <c r="ADA558" s="2"/>
      <c r="ADB558" s="2"/>
      <c r="ADC558" s="2"/>
      <c r="ADD558" s="2"/>
      <c r="ADE558" s="2"/>
      <c r="ADF558" s="2"/>
      <c r="ADG558" s="2"/>
      <c r="ADH558" s="2"/>
      <c r="ADI558" s="2"/>
      <c r="ADJ558" s="2"/>
      <c r="ADK558" s="2"/>
      <c r="ADL558" s="2"/>
      <c r="ADM558" s="2"/>
      <c r="ADN558" s="2"/>
      <c r="ADO558" s="2"/>
      <c r="ADP558" s="2"/>
      <c r="ADQ558" s="2"/>
      <c r="ADR558" s="2"/>
      <c r="ADS558" s="2"/>
      <c r="ADT558" s="2"/>
      <c r="ADU558" s="2"/>
      <c r="ADV558" s="2"/>
      <c r="ADW558" s="2"/>
      <c r="ADX558" s="2"/>
      <c r="ADY558" s="2"/>
      <c r="ADZ558" s="2"/>
      <c r="AEA558" s="2"/>
      <c r="AEB558" s="2"/>
      <c r="AEC558" s="2"/>
      <c r="AED558" s="2"/>
      <c r="AEE558" s="2"/>
      <c r="AEF558" s="2"/>
      <c r="AEG558" s="2"/>
      <c r="AEH558" s="2"/>
      <c r="AEI558" s="2"/>
      <c r="AEJ558" s="2"/>
      <c r="AEK558" s="2"/>
      <c r="AEL558" s="2"/>
      <c r="AEM558" s="2"/>
      <c r="AEN558" s="2"/>
      <c r="AEO558" s="2"/>
      <c r="AEP558" s="2"/>
      <c r="AEQ558" s="2"/>
      <c r="AER558" s="2"/>
      <c r="AES558" s="2"/>
      <c r="AET558" s="2"/>
      <c r="AEU558" s="2"/>
      <c r="AEV558" s="2"/>
      <c r="AEW558" s="2"/>
      <c r="AEX558" s="2"/>
      <c r="AEY558" s="2"/>
      <c r="AEZ558" s="2"/>
      <c r="AFA558" s="2"/>
      <c r="AFB558" s="2"/>
      <c r="AFC558" s="2"/>
      <c r="AFD558" s="2"/>
      <c r="AFE558" s="2"/>
      <c r="AFF558" s="2"/>
      <c r="AFG558" s="2"/>
      <c r="AFH558" s="2"/>
      <c r="AFI558" s="2"/>
      <c r="AFJ558" s="2"/>
      <c r="AFK558" s="2"/>
      <c r="AFL558" s="2"/>
      <c r="AFM558" s="2"/>
      <c r="AFN558" s="2"/>
      <c r="AFO558" s="2"/>
      <c r="AFP558" s="2"/>
      <c r="AFQ558" s="2"/>
      <c r="AFR558" s="2"/>
      <c r="AFS558" s="2"/>
      <c r="AFT558" s="2"/>
      <c r="AFU558" s="2"/>
      <c r="AFV558" s="2"/>
      <c r="AFW558" s="2"/>
      <c r="AFX558" s="2"/>
      <c r="AFY558" s="2"/>
      <c r="AFZ558" s="2"/>
      <c r="AGA558" s="2"/>
      <c r="AGB558" s="2"/>
      <c r="AGC558" s="2"/>
      <c r="AGD558" s="2"/>
      <c r="AGE558" s="2"/>
      <c r="AGF558" s="2"/>
      <c r="AGG558" s="2"/>
      <c r="AGH558" s="2"/>
      <c r="AGI558" s="2"/>
      <c r="AGJ558" s="2"/>
      <c r="AGK558" s="2"/>
      <c r="AGL558" s="2"/>
      <c r="AGM558" s="2"/>
      <c r="AGN558" s="2"/>
      <c r="AGO558" s="2"/>
      <c r="AGP558" s="2"/>
      <c r="AGQ558" s="2"/>
      <c r="AGR558" s="2"/>
      <c r="AGS558" s="2"/>
      <c r="AGT558" s="2"/>
      <c r="AGU558" s="2"/>
      <c r="AGV558" s="2"/>
      <c r="AGW558" s="2"/>
      <c r="AGX558" s="2"/>
      <c r="AGY558" s="2"/>
      <c r="AGZ558" s="2"/>
      <c r="AHA558" s="2"/>
      <c r="AHB558" s="2"/>
      <c r="AHC558" s="2"/>
      <c r="AHD558" s="2"/>
      <c r="AHE558" s="2"/>
      <c r="AHF558" s="2"/>
      <c r="AHG558" s="2"/>
      <c r="AHH558" s="2"/>
      <c r="AHI558" s="2"/>
      <c r="AHJ558" s="2"/>
      <c r="AHK558" s="2"/>
      <c r="AHL558" s="2"/>
      <c r="AHM558" s="2"/>
      <c r="AHN558" s="2"/>
      <c r="AHO558" s="2"/>
      <c r="AHP558" s="2"/>
      <c r="AHQ558" s="2"/>
      <c r="AHR558" s="2"/>
      <c r="AHS558" s="2"/>
      <c r="AHT558" s="2"/>
      <c r="AHU558" s="2"/>
      <c r="AHV558" s="2"/>
      <c r="AHW558" s="2"/>
      <c r="AHX558" s="2"/>
      <c r="AHY558" s="2"/>
      <c r="AHZ558" s="2"/>
      <c r="AIA558" s="2"/>
      <c r="AIB558" s="2"/>
      <c r="AIC558" s="2"/>
      <c r="AID558" s="2"/>
      <c r="AIE558" s="2"/>
      <c r="AIF558" s="2"/>
      <c r="AIG558" s="2"/>
      <c r="AIH558" s="2"/>
      <c r="AII558" s="2"/>
      <c r="AIJ558" s="2"/>
      <c r="AIK558" s="2"/>
      <c r="AIL558" s="2"/>
      <c r="AIM558" s="2"/>
      <c r="AIN558" s="2"/>
      <c r="AIO558" s="2"/>
      <c r="AIP558" s="2"/>
      <c r="AIQ558" s="2"/>
      <c r="AIR558" s="2"/>
      <c r="AIS558" s="2"/>
      <c r="AIT558" s="2"/>
      <c r="AIU558" s="2"/>
      <c r="AIV558" s="2"/>
      <c r="AIW558" s="2"/>
      <c r="AIX558" s="2"/>
      <c r="AIY558" s="2"/>
      <c r="AIZ558" s="2"/>
      <c r="AJA558" s="2"/>
      <c r="AJB558" s="2"/>
      <c r="AJC558" s="2"/>
      <c r="AJD558" s="2"/>
      <c r="AJE558" s="2"/>
      <c r="AJF558" s="2"/>
      <c r="AJG558" s="2"/>
      <c r="AJH558" s="2"/>
      <c r="AJI558" s="2"/>
      <c r="AJJ558" s="2"/>
      <c r="AJK558" s="2"/>
      <c r="AJL558" s="2"/>
      <c r="AJM558" s="2"/>
      <c r="AJN558" s="2"/>
      <c r="AJO558" s="2"/>
      <c r="AJP558" s="2"/>
      <c r="AJQ558" s="2"/>
      <c r="AJR558" s="2"/>
      <c r="AJS558" s="2"/>
      <c r="AJT558" s="2"/>
      <c r="AJU558" s="2"/>
      <c r="AJV558" s="2"/>
      <c r="AJW558" s="2"/>
      <c r="AJX558" s="2"/>
      <c r="AJY558" s="2"/>
      <c r="AJZ558" s="2"/>
      <c r="AKA558" s="2"/>
      <c r="AKB558" s="2"/>
      <c r="AKC558" s="2"/>
      <c r="AKD558" s="2"/>
      <c r="AKE558" s="2"/>
      <c r="AKF558" s="2"/>
      <c r="AKG558" s="2"/>
      <c r="AKH558" s="2"/>
      <c r="AKI558" s="2"/>
      <c r="AKJ558" s="2"/>
      <c r="AKK558" s="2"/>
      <c r="AKL558" s="2"/>
      <c r="AKM558" s="2"/>
      <c r="AKN558" s="2"/>
      <c r="AKO558" s="2"/>
      <c r="AKP558" s="2"/>
      <c r="AKQ558" s="2"/>
      <c r="AKR558" s="2"/>
      <c r="AKS558" s="2"/>
      <c r="AKT558" s="2"/>
      <c r="AKU558" s="2"/>
      <c r="AKV558" s="2"/>
      <c r="AKW558" s="2"/>
      <c r="AKX558" s="2"/>
      <c r="AKY558" s="2"/>
      <c r="AKZ558" s="2"/>
      <c r="ALA558" s="2"/>
      <c r="ALB558" s="2"/>
      <c r="ALC558" s="2"/>
      <c r="ALD558" s="2"/>
      <c r="ALE558" s="2"/>
      <c r="ALF558" s="2"/>
      <c r="ALG558" s="2"/>
      <c r="ALH558" s="2"/>
      <c r="ALI558" s="2"/>
      <c r="ALJ558" s="2"/>
      <c r="ALK558" s="2"/>
      <c r="ALL558" s="2"/>
      <c r="ALM558" s="2"/>
      <c r="ALN558" s="2"/>
      <c r="ALO558" s="2"/>
      <c r="ALP558" s="2"/>
      <c r="ALQ558" s="2"/>
      <c r="ALR558" s="2"/>
      <c r="ALS558" s="2"/>
      <c r="ALT558" s="2"/>
      <c r="ALU558" s="2"/>
      <c r="ALV558" s="2"/>
      <c r="ALW558" s="2"/>
      <c r="ALX558" s="2"/>
      <c r="ALY558" s="2"/>
      <c r="ALZ558" s="2"/>
      <c r="AMA558" s="2"/>
      <c r="AMB558" s="2"/>
      <c r="AMC558" s="2"/>
      <c r="AMD558" s="2"/>
      <c r="AME558" s="2"/>
      <c r="AMF558" s="2"/>
      <c r="AMG558" s="2"/>
      <c r="AMH558" s="2"/>
      <c r="AMI558" s="2"/>
    </row>
    <row r="559" spans="1:1023" outlineLevel="2" x14ac:dyDescent="0.3">
      <c r="A559" s="18" t="s">
        <v>86</v>
      </c>
      <c r="B559" s="19" t="s">
        <v>185</v>
      </c>
      <c r="C559" s="19" t="s">
        <v>19</v>
      </c>
      <c r="D559" s="20">
        <v>1</v>
      </c>
      <c r="E559" s="21" t="s">
        <v>239</v>
      </c>
      <c r="F559" s="22" t="s">
        <v>47</v>
      </c>
      <c r="G559" s="30">
        <v>19582.472004480001</v>
      </c>
      <c r="H559" s="24"/>
      <c r="I559" s="31">
        <f t="shared" si="73"/>
        <v>0</v>
      </c>
      <c r="J559" s="1"/>
      <c r="K559" s="46"/>
      <c r="L559" s="46"/>
      <c r="M559" s="46"/>
      <c r="N559" s="46"/>
      <c r="O559" s="46"/>
    </row>
    <row r="560" spans="1:1023" outlineLevel="2" x14ac:dyDescent="0.3">
      <c r="A560" s="18" t="s">
        <v>86</v>
      </c>
      <c r="B560" s="19" t="s">
        <v>185</v>
      </c>
      <c r="C560" s="19" t="s">
        <v>19</v>
      </c>
      <c r="D560" s="20">
        <v>2</v>
      </c>
      <c r="E560" s="21" t="s">
        <v>166</v>
      </c>
      <c r="F560" s="22" t="s">
        <v>47</v>
      </c>
      <c r="G560" s="30">
        <v>19582.472004480001</v>
      </c>
      <c r="H560" s="24"/>
      <c r="I560" s="31">
        <f t="shared" si="73"/>
        <v>0</v>
      </c>
      <c r="J560" s="1"/>
      <c r="K560" s="46"/>
      <c r="L560" s="46"/>
      <c r="M560" s="46"/>
      <c r="N560" s="46"/>
      <c r="O560" s="46"/>
    </row>
    <row r="561" spans="1:1023" outlineLevel="2" x14ac:dyDescent="0.3">
      <c r="A561" s="18" t="s">
        <v>86</v>
      </c>
      <c r="B561" s="19" t="s">
        <v>185</v>
      </c>
      <c r="C561" s="19" t="s">
        <v>19</v>
      </c>
      <c r="D561" s="20">
        <v>3</v>
      </c>
      <c r="E561" s="21" t="s">
        <v>240</v>
      </c>
      <c r="F561" s="22" t="s">
        <v>75</v>
      </c>
      <c r="G561" s="30">
        <v>4</v>
      </c>
      <c r="H561" s="24"/>
      <c r="I561" s="31">
        <f t="shared" si="73"/>
        <v>0</v>
      </c>
      <c r="J561" s="1"/>
      <c r="K561" s="46"/>
      <c r="L561" s="46"/>
      <c r="M561" s="46"/>
      <c r="N561" s="46"/>
      <c r="O561" s="46"/>
    </row>
    <row r="562" spans="1:1023" outlineLevel="2" x14ac:dyDescent="0.3">
      <c r="A562" s="18" t="s">
        <v>86</v>
      </c>
      <c r="B562" s="19" t="s">
        <v>185</v>
      </c>
      <c r="C562" s="19" t="s">
        <v>19</v>
      </c>
      <c r="D562" s="20">
        <v>4</v>
      </c>
      <c r="E562" s="21" t="s">
        <v>241</v>
      </c>
      <c r="F562" s="22" t="s">
        <v>28</v>
      </c>
      <c r="G562" s="30">
        <v>15.950000000000001</v>
      </c>
      <c r="H562" s="24"/>
      <c r="I562" s="31">
        <f t="shared" si="73"/>
        <v>0</v>
      </c>
      <c r="J562" s="1"/>
      <c r="K562" s="46"/>
      <c r="L562" s="46"/>
      <c r="M562" s="46"/>
      <c r="N562" s="46"/>
      <c r="O562" s="46"/>
    </row>
    <row r="563" spans="1:1023" ht="17.399999999999999" outlineLevel="2" x14ac:dyDescent="0.35">
      <c r="A563" s="36" t="s">
        <v>86</v>
      </c>
      <c r="B563" s="37" t="s">
        <v>185</v>
      </c>
      <c r="C563" s="39" t="s">
        <v>25</v>
      </c>
      <c r="D563" s="14"/>
      <c r="E563" s="37" t="s">
        <v>179</v>
      </c>
      <c r="F563" s="15"/>
      <c r="G563" s="15"/>
      <c r="H563" s="16"/>
      <c r="I563" s="31">
        <f t="shared" si="73"/>
        <v>0</v>
      </c>
      <c r="J563" s="1"/>
      <c r="K563" s="46"/>
      <c r="L563" s="47"/>
      <c r="M563" s="47"/>
      <c r="N563" s="47"/>
      <c r="O563" s="4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  <c r="LK563" s="2"/>
      <c r="LL563" s="2"/>
      <c r="LM563" s="2"/>
      <c r="LN563" s="2"/>
      <c r="LO563" s="2"/>
      <c r="LP563" s="2"/>
      <c r="LQ563" s="2"/>
      <c r="LR563" s="2"/>
      <c r="LS563" s="2"/>
      <c r="LT563" s="2"/>
      <c r="LU563" s="2"/>
      <c r="LV563" s="2"/>
      <c r="LW563" s="2"/>
      <c r="LX563" s="2"/>
      <c r="LY563" s="2"/>
      <c r="LZ563" s="2"/>
      <c r="MA563" s="2"/>
      <c r="MB563" s="2"/>
      <c r="MC563" s="2"/>
      <c r="MD563" s="2"/>
      <c r="ME563" s="2"/>
      <c r="MF563" s="2"/>
      <c r="MG563" s="2"/>
      <c r="MH563" s="2"/>
      <c r="MI563" s="2"/>
      <c r="MJ563" s="2"/>
      <c r="MK563" s="2"/>
      <c r="ML563" s="2"/>
      <c r="MM563" s="2"/>
      <c r="MN563" s="2"/>
      <c r="MO563" s="2"/>
      <c r="MP563" s="2"/>
      <c r="MQ563" s="2"/>
      <c r="MR563" s="2"/>
      <c r="MS563" s="2"/>
      <c r="MT563" s="2"/>
      <c r="MU563" s="2"/>
      <c r="MV563" s="2"/>
      <c r="MW563" s="2"/>
      <c r="MX563" s="2"/>
      <c r="MY563" s="2"/>
      <c r="MZ563" s="2"/>
      <c r="NA563" s="2"/>
      <c r="NB563" s="2"/>
      <c r="NC563" s="2"/>
      <c r="ND563" s="2"/>
      <c r="NE563" s="2"/>
      <c r="NF563" s="2"/>
      <c r="NG563" s="2"/>
      <c r="NH563" s="2"/>
      <c r="NI563" s="2"/>
      <c r="NJ563" s="2"/>
      <c r="NK563" s="2"/>
      <c r="NL563" s="2"/>
      <c r="NM563" s="2"/>
      <c r="NN563" s="2"/>
      <c r="NO563" s="2"/>
      <c r="NP563" s="2"/>
      <c r="NQ563" s="2"/>
      <c r="NR563" s="2"/>
      <c r="NS563" s="2"/>
      <c r="NT563" s="2"/>
      <c r="NU563" s="2"/>
      <c r="NV563" s="2"/>
      <c r="NW563" s="2"/>
      <c r="NX563" s="2"/>
      <c r="NY563" s="2"/>
      <c r="NZ563" s="2"/>
      <c r="OA563" s="2"/>
      <c r="OB563" s="2"/>
      <c r="OC563" s="2"/>
      <c r="OD563" s="2"/>
      <c r="OE563" s="2"/>
      <c r="OF563" s="2"/>
      <c r="OG563" s="2"/>
      <c r="OH563" s="2"/>
      <c r="OI563" s="2"/>
      <c r="OJ563" s="2"/>
      <c r="OK563" s="2"/>
      <c r="OL563" s="2"/>
      <c r="OM563" s="2"/>
      <c r="ON563" s="2"/>
      <c r="OO563" s="2"/>
      <c r="OP563" s="2"/>
      <c r="OQ563" s="2"/>
      <c r="OR563" s="2"/>
      <c r="OS563" s="2"/>
      <c r="OT563" s="2"/>
      <c r="OU563" s="2"/>
      <c r="OV563" s="2"/>
      <c r="OW563" s="2"/>
      <c r="OX563" s="2"/>
      <c r="OY563" s="2"/>
      <c r="OZ563" s="2"/>
      <c r="PA563" s="2"/>
      <c r="PB563" s="2"/>
      <c r="PC563" s="2"/>
      <c r="PD563" s="2"/>
      <c r="PE563" s="2"/>
      <c r="PF563" s="2"/>
      <c r="PG563" s="2"/>
      <c r="PH563" s="2"/>
      <c r="PI563" s="2"/>
      <c r="PJ563" s="2"/>
      <c r="PK563" s="2"/>
      <c r="PL563" s="2"/>
      <c r="PM563" s="2"/>
      <c r="PN563" s="2"/>
      <c r="PO563" s="2"/>
      <c r="PP563" s="2"/>
      <c r="PQ563" s="2"/>
      <c r="PR563" s="2"/>
      <c r="PS563" s="2"/>
      <c r="PT563" s="2"/>
      <c r="PU563" s="2"/>
      <c r="PV563" s="2"/>
      <c r="PW563" s="2"/>
      <c r="PX563" s="2"/>
      <c r="PY563" s="2"/>
      <c r="PZ563" s="2"/>
      <c r="QA563" s="2"/>
      <c r="QB563" s="2"/>
      <c r="QC563" s="2"/>
      <c r="QD563" s="2"/>
      <c r="QE563" s="2"/>
      <c r="QF563" s="2"/>
      <c r="QG563" s="2"/>
      <c r="QH563" s="2"/>
      <c r="QI563" s="2"/>
      <c r="QJ563" s="2"/>
      <c r="QK563" s="2"/>
      <c r="QL563" s="2"/>
      <c r="QM563" s="2"/>
      <c r="QN563" s="2"/>
      <c r="QO563" s="2"/>
      <c r="QP563" s="2"/>
      <c r="QQ563" s="2"/>
      <c r="QR563" s="2"/>
      <c r="QS563" s="2"/>
      <c r="QT563" s="2"/>
      <c r="QU563" s="2"/>
      <c r="QV563" s="2"/>
      <c r="QW563" s="2"/>
      <c r="QX563" s="2"/>
      <c r="QY563" s="2"/>
      <c r="QZ563" s="2"/>
      <c r="RA563" s="2"/>
      <c r="RB563" s="2"/>
      <c r="RC563" s="2"/>
      <c r="RD563" s="2"/>
      <c r="RE563" s="2"/>
      <c r="RF563" s="2"/>
      <c r="RG563" s="2"/>
      <c r="RH563" s="2"/>
      <c r="RI563" s="2"/>
      <c r="RJ563" s="2"/>
      <c r="RK563" s="2"/>
      <c r="RL563" s="2"/>
      <c r="RM563" s="2"/>
      <c r="RN563" s="2"/>
      <c r="RO563" s="2"/>
      <c r="RP563" s="2"/>
      <c r="RQ563" s="2"/>
      <c r="RR563" s="2"/>
      <c r="RS563" s="2"/>
      <c r="RT563" s="2"/>
      <c r="RU563" s="2"/>
      <c r="RV563" s="2"/>
      <c r="RW563" s="2"/>
      <c r="RX563" s="2"/>
      <c r="RY563" s="2"/>
      <c r="RZ563" s="2"/>
      <c r="SA563" s="2"/>
      <c r="SB563" s="2"/>
      <c r="SC563" s="2"/>
      <c r="SD563" s="2"/>
      <c r="SE563" s="2"/>
      <c r="SF563" s="2"/>
      <c r="SG563" s="2"/>
      <c r="SH563" s="2"/>
      <c r="SI563" s="2"/>
      <c r="SJ563" s="2"/>
      <c r="SK563" s="2"/>
      <c r="SL563" s="2"/>
      <c r="SM563" s="2"/>
      <c r="SN563" s="2"/>
      <c r="SO563" s="2"/>
      <c r="SP563" s="2"/>
      <c r="SQ563" s="2"/>
      <c r="SR563" s="2"/>
      <c r="SS563" s="2"/>
      <c r="ST563" s="2"/>
      <c r="SU563" s="2"/>
      <c r="SV563" s="2"/>
      <c r="SW563" s="2"/>
      <c r="SX563" s="2"/>
      <c r="SY563" s="2"/>
      <c r="SZ563" s="2"/>
      <c r="TA563" s="2"/>
      <c r="TB563" s="2"/>
      <c r="TC563" s="2"/>
      <c r="TD563" s="2"/>
      <c r="TE563" s="2"/>
      <c r="TF563" s="2"/>
      <c r="TG563" s="2"/>
      <c r="TH563" s="2"/>
      <c r="TI563" s="2"/>
      <c r="TJ563" s="2"/>
      <c r="TK563" s="2"/>
      <c r="TL563" s="2"/>
      <c r="TM563" s="2"/>
      <c r="TN563" s="2"/>
      <c r="TO563" s="2"/>
      <c r="TP563" s="2"/>
      <c r="TQ563" s="2"/>
      <c r="TR563" s="2"/>
      <c r="TS563" s="2"/>
      <c r="TT563" s="2"/>
      <c r="TU563" s="2"/>
      <c r="TV563" s="2"/>
      <c r="TW563" s="2"/>
      <c r="TX563" s="2"/>
      <c r="TY563" s="2"/>
      <c r="TZ563" s="2"/>
      <c r="UA563" s="2"/>
      <c r="UB563" s="2"/>
      <c r="UC563" s="2"/>
      <c r="UD563" s="2"/>
      <c r="UE563" s="2"/>
      <c r="UF563" s="2"/>
      <c r="UG563" s="2"/>
      <c r="UH563" s="2"/>
      <c r="UI563" s="2"/>
      <c r="UJ563" s="2"/>
      <c r="UK563" s="2"/>
      <c r="UL563" s="2"/>
      <c r="UM563" s="2"/>
      <c r="UN563" s="2"/>
      <c r="UO563" s="2"/>
      <c r="UP563" s="2"/>
      <c r="UQ563" s="2"/>
      <c r="UR563" s="2"/>
      <c r="US563" s="2"/>
      <c r="UT563" s="2"/>
      <c r="UU563" s="2"/>
      <c r="UV563" s="2"/>
      <c r="UW563" s="2"/>
      <c r="UX563" s="2"/>
      <c r="UY563" s="2"/>
      <c r="UZ563" s="2"/>
      <c r="VA563" s="2"/>
      <c r="VB563" s="2"/>
      <c r="VC563" s="2"/>
      <c r="VD563" s="2"/>
      <c r="VE563" s="2"/>
      <c r="VF563" s="2"/>
      <c r="VG563" s="2"/>
      <c r="VH563" s="2"/>
      <c r="VI563" s="2"/>
      <c r="VJ563" s="2"/>
      <c r="VK563" s="2"/>
      <c r="VL563" s="2"/>
      <c r="VM563" s="2"/>
      <c r="VN563" s="2"/>
      <c r="VO563" s="2"/>
      <c r="VP563" s="2"/>
      <c r="VQ563" s="2"/>
      <c r="VR563" s="2"/>
      <c r="VS563" s="2"/>
      <c r="VT563" s="2"/>
      <c r="VU563" s="2"/>
      <c r="VV563" s="2"/>
      <c r="VW563" s="2"/>
      <c r="VX563" s="2"/>
      <c r="VY563" s="2"/>
      <c r="VZ563" s="2"/>
      <c r="WA563" s="2"/>
      <c r="WB563" s="2"/>
      <c r="WC563" s="2"/>
      <c r="WD563" s="2"/>
      <c r="WE563" s="2"/>
      <c r="WF563" s="2"/>
      <c r="WG563" s="2"/>
      <c r="WH563" s="2"/>
      <c r="WI563" s="2"/>
      <c r="WJ563" s="2"/>
      <c r="WK563" s="2"/>
      <c r="WL563" s="2"/>
      <c r="WM563" s="2"/>
      <c r="WN563" s="2"/>
      <c r="WO563" s="2"/>
      <c r="WP563" s="2"/>
      <c r="WQ563" s="2"/>
      <c r="WR563" s="2"/>
      <c r="WS563" s="2"/>
      <c r="WT563" s="2"/>
      <c r="WU563" s="2"/>
      <c r="WV563" s="2"/>
      <c r="WW563" s="2"/>
      <c r="WX563" s="2"/>
      <c r="WY563" s="2"/>
      <c r="WZ563" s="2"/>
      <c r="XA563" s="2"/>
      <c r="XB563" s="2"/>
      <c r="XC563" s="2"/>
      <c r="XD563" s="2"/>
      <c r="XE563" s="2"/>
      <c r="XF563" s="2"/>
      <c r="XG563" s="2"/>
      <c r="XH563" s="2"/>
      <c r="XI563" s="2"/>
      <c r="XJ563" s="2"/>
      <c r="XK563" s="2"/>
      <c r="XL563" s="2"/>
      <c r="XM563" s="2"/>
      <c r="XN563" s="2"/>
      <c r="XO563" s="2"/>
      <c r="XP563" s="2"/>
      <c r="XQ563" s="2"/>
      <c r="XR563" s="2"/>
      <c r="XS563" s="2"/>
      <c r="XT563" s="2"/>
      <c r="XU563" s="2"/>
      <c r="XV563" s="2"/>
      <c r="XW563" s="2"/>
      <c r="XX563" s="2"/>
      <c r="XY563" s="2"/>
      <c r="XZ563" s="2"/>
      <c r="YA563" s="2"/>
      <c r="YB563" s="2"/>
      <c r="YC563" s="2"/>
      <c r="YD563" s="2"/>
      <c r="YE563" s="2"/>
      <c r="YF563" s="2"/>
      <c r="YG563" s="2"/>
      <c r="YH563" s="2"/>
      <c r="YI563" s="2"/>
      <c r="YJ563" s="2"/>
      <c r="YK563" s="2"/>
      <c r="YL563" s="2"/>
      <c r="YM563" s="2"/>
      <c r="YN563" s="2"/>
      <c r="YO563" s="2"/>
      <c r="YP563" s="2"/>
      <c r="YQ563" s="2"/>
      <c r="YR563" s="2"/>
      <c r="YS563" s="2"/>
      <c r="YT563" s="2"/>
      <c r="YU563" s="2"/>
      <c r="YV563" s="2"/>
      <c r="YW563" s="2"/>
      <c r="YX563" s="2"/>
      <c r="YY563" s="2"/>
      <c r="YZ563" s="2"/>
      <c r="ZA563" s="2"/>
      <c r="ZB563" s="2"/>
      <c r="ZC563" s="2"/>
      <c r="ZD563" s="2"/>
      <c r="ZE563" s="2"/>
      <c r="ZF563" s="2"/>
      <c r="ZG563" s="2"/>
      <c r="ZH563" s="2"/>
      <c r="ZI563" s="2"/>
      <c r="ZJ563" s="2"/>
      <c r="ZK563" s="2"/>
      <c r="ZL563" s="2"/>
      <c r="ZM563" s="2"/>
      <c r="ZN563" s="2"/>
      <c r="ZO563" s="2"/>
      <c r="ZP563" s="2"/>
      <c r="ZQ563" s="2"/>
      <c r="ZR563" s="2"/>
      <c r="ZS563" s="2"/>
      <c r="ZT563" s="2"/>
      <c r="ZU563" s="2"/>
      <c r="ZV563" s="2"/>
      <c r="ZW563" s="2"/>
      <c r="ZX563" s="2"/>
      <c r="ZY563" s="2"/>
      <c r="ZZ563" s="2"/>
      <c r="AAA563" s="2"/>
      <c r="AAB563" s="2"/>
      <c r="AAC563" s="2"/>
      <c r="AAD563" s="2"/>
      <c r="AAE563" s="2"/>
      <c r="AAF563" s="2"/>
      <c r="AAG563" s="2"/>
      <c r="AAH563" s="2"/>
      <c r="AAI563" s="2"/>
      <c r="AAJ563" s="2"/>
      <c r="AAK563" s="2"/>
      <c r="AAL563" s="2"/>
      <c r="AAM563" s="2"/>
      <c r="AAN563" s="2"/>
      <c r="AAO563" s="2"/>
      <c r="AAP563" s="2"/>
      <c r="AAQ563" s="2"/>
      <c r="AAR563" s="2"/>
      <c r="AAS563" s="2"/>
      <c r="AAT563" s="2"/>
      <c r="AAU563" s="2"/>
      <c r="AAV563" s="2"/>
      <c r="AAW563" s="2"/>
      <c r="AAX563" s="2"/>
      <c r="AAY563" s="2"/>
      <c r="AAZ563" s="2"/>
      <c r="ABA563" s="2"/>
      <c r="ABB563" s="2"/>
      <c r="ABC563" s="2"/>
      <c r="ABD563" s="2"/>
      <c r="ABE563" s="2"/>
      <c r="ABF563" s="2"/>
      <c r="ABG563" s="2"/>
      <c r="ABH563" s="2"/>
      <c r="ABI563" s="2"/>
      <c r="ABJ563" s="2"/>
      <c r="ABK563" s="2"/>
      <c r="ABL563" s="2"/>
      <c r="ABM563" s="2"/>
      <c r="ABN563" s="2"/>
      <c r="ABO563" s="2"/>
      <c r="ABP563" s="2"/>
      <c r="ABQ563" s="2"/>
      <c r="ABR563" s="2"/>
      <c r="ABS563" s="2"/>
      <c r="ABT563" s="2"/>
      <c r="ABU563" s="2"/>
      <c r="ABV563" s="2"/>
      <c r="ABW563" s="2"/>
      <c r="ABX563" s="2"/>
      <c r="ABY563" s="2"/>
      <c r="ABZ563" s="2"/>
      <c r="ACA563" s="2"/>
      <c r="ACB563" s="2"/>
      <c r="ACC563" s="2"/>
      <c r="ACD563" s="2"/>
      <c r="ACE563" s="2"/>
      <c r="ACF563" s="2"/>
      <c r="ACG563" s="2"/>
      <c r="ACH563" s="2"/>
      <c r="ACI563" s="2"/>
      <c r="ACJ563" s="2"/>
      <c r="ACK563" s="2"/>
      <c r="ACL563" s="2"/>
      <c r="ACM563" s="2"/>
      <c r="ACN563" s="2"/>
      <c r="ACO563" s="2"/>
      <c r="ACP563" s="2"/>
      <c r="ACQ563" s="2"/>
      <c r="ACR563" s="2"/>
      <c r="ACS563" s="2"/>
      <c r="ACT563" s="2"/>
      <c r="ACU563" s="2"/>
      <c r="ACV563" s="2"/>
      <c r="ACW563" s="2"/>
      <c r="ACX563" s="2"/>
      <c r="ACY563" s="2"/>
      <c r="ACZ563" s="2"/>
      <c r="ADA563" s="2"/>
      <c r="ADB563" s="2"/>
      <c r="ADC563" s="2"/>
      <c r="ADD563" s="2"/>
      <c r="ADE563" s="2"/>
      <c r="ADF563" s="2"/>
      <c r="ADG563" s="2"/>
      <c r="ADH563" s="2"/>
      <c r="ADI563" s="2"/>
      <c r="ADJ563" s="2"/>
      <c r="ADK563" s="2"/>
      <c r="ADL563" s="2"/>
      <c r="ADM563" s="2"/>
      <c r="ADN563" s="2"/>
      <c r="ADO563" s="2"/>
      <c r="ADP563" s="2"/>
      <c r="ADQ563" s="2"/>
      <c r="ADR563" s="2"/>
      <c r="ADS563" s="2"/>
      <c r="ADT563" s="2"/>
      <c r="ADU563" s="2"/>
      <c r="ADV563" s="2"/>
      <c r="ADW563" s="2"/>
      <c r="ADX563" s="2"/>
      <c r="ADY563" s="2"/>
      <c r="ADZ563" s="2"/>
      <c r="AEA563" s="2"/>
      <c r="AEB563" s="2"/>
      <c r="AEC563" s="2"/>
      <c r="AED563" s="2"/>
      <c r="AEE563" s="2"/>
      <c r="AEF563" s="2"/>
      <c r="AEG563" s="2"/>
      <c r="AEH563" s="2"/>
      <c r="AEI563" s="2"/>
      <c r="AEJ563" s="2"/>
      <c r="AEK563" s="2"/>
      <c r="AEL563" s="2"/>
      <c r="AEM563" s="2"/>
      <c r="AEN563" s="2"/>
      <c r="AEO563" s="2"/>
      <c r="AEP563" s="2"/>
      <c r="AEQ563" s="2"/>
      <c r="AER563" s="2"/>
      <c r="AES563" s="2"/>
      <c r="AET563" s="2"/>
      <c r="AEU563" s="2"/>
      <c r="AEV563" s="2"/>
      <c r="AEW563" s="2"/>
      <c r="AEX563" s="2"/>
      <c r="AEY563" s="2"/>
      <c r="AEZ563" s="2"/>
      <c r="AFA563" s="2"/>
      <c r="AFB563" s="2"/>
      <c r="AFC563" s="2"/>
      <c r="AFD563" s="2"/>
      <c r="AFE563" s="2"/>
      <c r="AFF563" s="2"/>
      <c r="AFG563" s="2"/>
      <c r="AFH563" s="2"/>
      <c r="AFI563" s="2"/>
      <c r="AFJ563" s="2"/>
      <c r="AFK563" s="2"/>
      <c r="AFL563" s="2"/>
      <c r="AFM563" s="2"/>
      <c r="AFN563" s="2"/>
      <c r="AFO563" s="2"/>
      <c r="AFP563" s="2"/>
      <c r="AFQ563" s="2"/>
      <c r="AFR563" s="2"/>
      <c r="AFS563" s="2"/>
      <c r="AFT563" s="2"/>
      <c r="AFU563" s="2"/>
      <c r="AFV563" s="2"/>
      <c r="AFW563" s="2"/>
      <c r="AFX563" s="2"/>
      <c r="AFY563" s="2"/>
      <c r="AFZ563" s="2"/>
      <c r="AGA563" s="2"/>
      <c r="AGB563" s="2"/>
      <c r="AGC563" s="2"/>
      <c r="AGD563" s="2"/>
      <c r="AGE563" s="2"/>
      <c r="AGF563" s="2"/>
      <c r="AGG563" s="2"/>
      <c r="AGH563" s="2"/>
      <c r="AGI563" s="2"/>
      <c r="AGJ563" s="2"/>
      <c r="AGK563" s="2"/>
      <c r="AGL563" s="2"/>
      <c r="AGM563" s="2"/>
      <c r="AGN563" s="2"/>
      <c r="AGO563" s="2"/>
      <c r="AGP563" s="2"/>
      <c r="AGQ563" s="2"/>
      <c r="AGR563" s="2"/>
      <c r="AGS563" s="2"/>
      <c r="AGT563" s="2"/>
      <c r="AGU563" s="2"/>
      <c r="AGV563" s="2"/>
      <c r="AGW563" s="2"/>
      <c r="AGX563" s="2"/>
      <c r="AGY563" s="2"/>
      <c r="AGZ563" s="2"/>
      <c r="AHA563" s="2"/>
      <c r="AHB563" s="2"/>
      <c r="AHC563" s="2"/>
      <c r="AHD563" s="2"/>
      <c r="AHE563" s="2"/>
      <c r="AHF563" s="2"/>
      <c r="AHG563" s="2"/>
      <c r="AHH563" s="2"/>
      <c r="AHI563" s="2"/>
      <c r="AHJ563" s="2"/>
      <c r="AHK563" s="2"/>
      <c r="AHL563" s="2"/>
      <c r="AHM563" s="2"/>
      <c r="AHN563" s="2"/>
      <c r="AHO563" s="2"/>
      <c r="AHP563" s="2"/>
      <c r="AHQ563" s="2"/>
      <c r="AHR563" s="2"/>
      <c r="AHS563" s="2"/>
      <c r="AHT563" s="2"/>
      <c r="AHU563" s="2"/>
      <c r="AHV563" s="2"/>
      <c r="AHW563" s="2"/>
      <c r="AHX563" s="2"/>
      <c r="AHY563" s="2"/>
      <c r="AHZ563" s="2"/>
      <c r="AIA563" s="2"/>
      <c r="AIB563" s="2"/>
      <c r="AIC563" s="2"/>
      <c r="AID563" s="2"/>
      <c r="AIE563" s="2"/>
      <c r="AIF563" s="2"/>
      <c r="AIG563" s="2"/>
      <c r="AIH563" s="2"/>
      <c r="AII563" s="2"/>
      <c r="AIJ563" s="2"/>
      <c r="AIK563" s="2"/>
      <c r="AIL563" s="2"/>
      <c r="AIM563" s="2"/>
      <c r="AIN563" s="2"/>
      <c r="AIO563" s="2"/>
      <c r="AIP563" s="2"/>
      <c r="AIQ563" s="2"/>
      <c r="AIR563" s="2"/>
      <c r="AIS563" s="2"/>
      <c r="AIT563" s="2"/>
      <c r="AIU563" s="2"/>
      <c r="AIV563" s="2"/>
      <c r="AIW563" s="2"/>
      <c r="AIX563" s="2"/>
      <c r="AIY563" s="2"/>
      <c r="AIZ563" s="2"/>
      <c r="AJA563" s="2"/>
      <c r="AJB563" s="2"/>
      <c r="AJC563" s="2"/>
      <c r="AJD563" s="2"/>
      <c r="AJE563" s="2"/>
      <c r="AJF563" s="2"/>
      <c r="AJG563" s="2"/>
      <c r="AJH563" s="2"/>
      <c r="AJI563" s="2"/>
      <c r="AJJ563" s="2"/>
      <c r="AJK563" s="2"/>
      <c r="AJL563" s="2"/>
      <c r="AJM563" s="2"/>
      <c r="AJN563" s="2"/>
      <c r="AJO563" s="2"/>
      <c r="AJP563" s="2"/>
      <c r="AJQ563" s="2"/>
      <c r="AJR563" s="2"/>
      <c r="AJS563" s="2"/>
      <c r="AJT563" s="2"/>
      <c r="AJU563" s="2"/>
      <c r="AJV563" s="2"/>
      <c r="AJW563" s="2"/>
      <c r="AJX563" s="2"/>
      <c r="AJY563" s="2"/>
      <c r="AJZ563" s="2"/>
      <c r="AKA563" s="2"/>
      <c r="AKB563" s="2"/>
      <c r="AKC563" s="2"/>
      <c r="AKD563" s="2"/>
      <c r="AKE563" s="2"/>
      <c r="AKF563" s="2"/>
      <c r="AKG563" s="2"/>
      <c r="AKH563" s="2"/>
      <c r="AKI563" s="2"/>
      <c r="AKJ563" s="2"/>
      <c r="AKK563" s="2"/>
      <c r="AKL563" s="2"/>
      <c r="AKM563" s="2"/>
      <c r="AKN563" s="2"/>
      <c r="AKO563" s="2"/>
      <c r="AKP563" s="2"/>
      <c r="AKQ563" s="2"/>
      <c r="AKR563" s="2"/>
      <c r="AKS563" s="2"/>
      <c r="AKT563" s="2"/>
      <c r="AKU563" s="2"/>
      <c r="AKV563" s="2"/>
      <c r="AKW563" s="2"/>
      <c r="AKX563" s="2"/>
      <c r="AKY563" s="2"/>
      <c r="AKZ563" s="2"/>
      <c r="ALA563" s="2"/>
      <c r="ALB563" s="2"/>
      <c r="ALC563" s="2"/>
      <c r="ALD563" s="2"/>
      <c r="ALE563" s="2"/>
      <c r="ALF563" s="2"/>
      <c r="ALG563" s="2"/>
      <c r="ALH563" s="2"/>
      <c r="ALI563" s="2"/>
      <c r="ALJ563" s="2"/>
      <c r="ALK563" s="2"/>
      <c r="ALL563" s="2"/>
      <c r="ALM563" s="2"/>
      <c r="ALN563" s="2"/>
      <c r="ALO563" s="2"/>
      <c r="ALP563" s="2"/>
      <c r="ALQ563" s="2"/>
      <c r="ALR563" s="2"/>
      <c r="ALS563" s="2"/>
      <c r="ALT563" s="2"/>
      <c r="ALU563" s="2"/>
      <c r="ALV563" s="2"/>
      <c r="ALW563" s="2"/>
      <c r="ALX563" s="2"/>
      <c r="ALY563" s="2"/>
      <c r="ALZ563" s="2"/>
      <c r="AMA563" s="2"/>
      <c r="AMB563" s="2"/>
      <c r="AMC563" s="2"/>
      <c r="AMD563" s="2"/>
      <c r="AME563" s="2"/>
      <c r="AMF563" s="2"/>
      <c r="AMG563" s="2"/>
      <c r="AMH563" s="2"/>
      <c r="AMI563" s="2"/>
    </row>
    <row r="564" spans="1:1023" outlineLevel="2" x14ac:dyDescent="0.3">
      <c r="A564" s="18" t="s">
        <v>86</v>
      </c>
      <c r="B564" s="19" t="s">
        <v>185</v>
      </c>
      <c r="C564" s="19" t="s">
        <v>25</v>
      </c>
      <c r="D564" s="20">
        <v>1</v>
      </c>
      <c r="E564" s="21" t="s">
        <v>180</v>
      </c>
      <c r="F564" s="22" t="s">
        <v>47</v>
      </c>
      <c r="G564" s="30">
        <v>1267.2</v>
      </c>
      <c r="H564" s="24"/>
      <c r="I564" s="31">
        <f t="shared" si="73"/>
        <v>0</v>
      </c>
      <c r="J564" s="1"/>
      <c r="K564" s="46"/>
      <c r="L564" s="46"/>
      <c r="M564" s="46"/>
      <c r="N564" s="46"/>
      <c r="O564" s="46"/>
    </row>
    <row r="565" spans="1:1023" outlineLevel="2" x14ac:dyDescent="0.3">
      <c r="A565" s="18" t="s">
        <v>86</v>
      </c>
      <c r="B565" s="19" t="s">
        <v>185</v>
      </c>
      <c r="C565" s="19" t="s">
        <v>25</v>
      </c>
      <c r="D565" s="20">
        <v>2</v>
      </c>
      <c r="E565" s="21" t="s">
        <v>181</v>
      </c>
      <c r="F565" s="22" t="s">
        <v>75</v>
      </c>
      <c r="G565" s="30">
        <v>192</v>
      </c>
      <c r="H565" s="24"/>
      <c r="I565" s="31">
        <f t="shared" si="73"/>
        <v>0</v>
      </c>
      <c r="J565" s="1"/>
      <c r="K565" s="46"/>
      <c r="L565" s="46"/>
      <c r="M565" s="46"/>
      <c r="N565" s="46"/>
      <c r="O565" s="46"/>
    </row>
    <row r="566" spans="1:1023" outlineLevel="2" x14ac:dyDescent="0.3">
      <c r="A566" s="18" t="s">
        <v>86</v>
      </c>
      <c r="B566" s="19" t="s">
        <v>185</v>
      </c>
      <c r="C566" s="19" t="s">
        <v>25</v>
      </c>
      <c r="D566" s="20">
        <v>3</v>
      </c>
      <c r="E566" s="21" t="s">
        <v>182</v>
      </c>
      <c r="F566" s="22" t="s">
        <v>75</v>
      </c>
      <c r="G566" s="30">
        <v>48</v>
      </c>
      <c r="H566" s="24"/>
      <c r="I566" s="31">
        <f t="shared" si="73"/>
        <v>0</v>
      </c>
      <c r="J566" s="1"/>
      <c r="K566" s="46"/>
      <c r="L566" s="46"/>
      <c r="M566" s="46"/>
      <c r="N566" s="46"/>
      <c r="O566" s="46"/>
    </row>
    <row r="567" spans="1:1023" outlineLevel="2" x14ac:dyDescent="0.3">
      <c r="A567" s="18" t="s">
        <v>86</v>
      </c>
      <c r="B567" s="19" t="s">
        <v>185</v>
      </c>
      <c r="C567" s="19" t="s">
        <v>25</v>
      </c>
      <c r="D567" s="20">
        <v>4</v>
      </c>
      <c r="E567" s="21" t="s">
        <v>183</v>
      </c>
      <c r="F567" s="22" t="s">
        <v>47</v>
      </c>
      <c r="G567" s="30">
        <v>1267.2</v>
      </c>
      <c r="H567" s="24"/>
      <c r="I567" s="31">
        <f t="shared" si="73"/>
        <v>0</v>
      </c>
      <c r="J567" s="1"/>
      <c r="K567" s="46"/>
      <c r="L567" s="46"/>
      <c r="M567" s="46"/>
      <c r="N567" s="46"/>
      <c r="O567" s="46"/>
    </row>
    <row r="568" spans="1:1023" outlineLevel="2" x14ac:dyDescent="0.3">
      <c r="A568" s="18" t="s">
        <v>86</v>
      </c>
      <c r="B568" s="19" t="s">
        <v>185</v>
      </c>
      <c r="C568" s="19" t="s">
        <v>25</v>
      </c>
      <c r="D568" s="20">
        <v>5</v>
      </c>
      <c r="E568" s="21" t="s">
        <v>184</v>
      </c>
      <c r="F568" s="22" t="s">
        <v>81</v>
      </c>
      <c r="G568" s="30">
        <v>52.800000000000004</v>
      </c>
      <c r="H568" s="24"/>
      <c r="I568" s="31">
        <f t="shared" si="73"/>
        <v>0</v>
      </c>
      <c r="J568" s="1"/>
      <c r="K568" s="46"/>
      <c r="L568" s="46"/>
      <c r="M568" s="46"/>
      <c r="N568" s="46"/>
      <c r="O568" s="46"/>
    </row>
    <row r="569" spans="1:1023" ht="19.8" x14ac:dyDescent="0.4">
      <c r="A569" s="6" t="s">
        <v>185</v>
      </c>
      <c r="B569" s="7"/>
      <c r="C569" s="8"/>
      <c r="D569" s="8"/>
      <c r="E569" s="8" t="s">
        <v>242</v>
      </c>
      <c r="F569" s="9"/>
      <c r="G569" s="9"/>
      <c r="H569" s="10"/>
      <c r="I569" s="31"/>
      <c r="J569" s="1"/>
      <c r="K569" s="46"/>
      <c r="L569" s="47"/>
      <c r="M569" s="47"/>
      <c r="N569" s="47"/>
      <c r="O569" s="4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  <c r="LK569" s="2"/>
      <c r="LL569" s="2"/>
      <c r="LM569" s="2"/>
      <c r="LN569" s="2"/>
      <c r="LO569" s="2"/>
      <c r="LP569" s="2"/>
      <c r="LQ569" s="2"/>
      <c r="LR569" s="2"/>
      <c r="LS569" s="2"/>
      <c r="LT569" s="2"/>
      <c r="LU569" s="2"/>
      <c r="LV569" s="2"/>
      <c r="LW569" s="2"/>
      <c r="LX569" s="2"/>
      <c r="LY569" s="2"/>
      <c r="LZ569" s="2"/>
      <c r="MA569" s="2"/>
      <c r="MB569" s="2"/>
      <c r="MC569" s="2"/>
      <c r="MD569" s="2"/>
      <c r="ME569" s="2"/>
      <c r="MF569" s="2"/>
      <c r="MG569" s="2"/>
      <c r="MH569" s="2"/>
      <c r="MI569" s="2"/>
      <c r="MJ569" s="2"/>
      <c r="MK569" s="2"/>
      <c r="ML569" s="2"/>
      <c r="MM569" s="2"/>
      <c r="MN569" s="2"/>
      <c r="MO569" s="2"/>
      <c r="MP569" s="2"/>
      <c r="MQ569" s="2"/>
      <c r="MR569" s="2"/>
      <c r="MS569" s="2"/>
      <c r="MT569" s="2"/>
      <c r="MU569" s="2"/>
      <c r="MV569" s="2"/>
      <c r="MW569" s="2"/>
      <c r="MX569" s="2"/>
      <c r="MY569" s="2"/>
      <c r="MZ569" s="2"/>
      <c r="NA569" s="2"/>
      <c r="NB569" s="2"/>
      <c r="NC569" s="2"/>
      <c r="ND569" s="2"/>
      <c r="NE569" s="2"/>
      <c r="NF569" s="2"/>
      <c r="NG569" s="2"/>
      <c r="NH569" s="2"/>
      <c r="NI569" s="2"/>
      <c r="NJ569" s="2"/>
      <c r="NK569" s="2"/>
      <c r="NL569" s="2"/>
      <c r="NM569" s="2"/>
      <c r="NN569" s="2"/>
      <c r="NO569" s="2"/>
      <c r="NP569" s="2"/>
      <c r="NQ569" s="2"/>
      <c r="NR569" s="2"/>
      <c r="NS569" s="2"/>
      <c r="NT569" s="2"/>
      <c r="NU569" s="2"/>
      <c r="NV569" s="2"/>
      <c r="NW569" s="2"/>
      <c r="NX569" s="2"/>
      <c r="NY569" s="2"/>
      <c r="NZ569" s="2"/>
      <c r="OA569" s="2"/>
      <c r="OB569" s="2"/>
      <c r="OC569" s="2"/>
      <c r="OD569" s="2"/>
      <c r="OE569" s="2"/>
      <c r="OF569" s="2"/>
      <c r="OG569" s="2"/>
      <c r="OH569" s="2"/>
      <c r="OI569" s="2"/>
      <c r="OJ569" s="2"/>
      <c r="OK569" s="2"/>
      <c r="OL569" s="2"/>
      <c r="OM569" s="2"/>
      <c r="ON569" s="2"/>
      <c r="OO569" s="2"/>
      <c r="OP569" s="2"/>
      <c r="OQ569" s="2"/>
      <c r="OR569" s="2"/>
      <c r="OS569" s="2"/>
      <c r="OT569" s="2"/>
      <c r="OU569" s="2"/>
      <c r="OV569" s="2"/>
      <c r="OW569" s="2"/>
      <c r="OX569" s="2"/>
      <c r="OY569" s="2"/>
      <c r="OZ569" s="2"/>
      <c r="PA569" s="2"/>
      <c r="PB569" s="2"/>
      <c r="PC569" s="2"/>
      <c r="PD569" s="2"/>
      <c r="PE569" s="2"/>
      <c r="PF569" s="2"/>
      <c r="PG569" s="2"/>
      <c r="PH569" s="2"/>
      <c r="PI569" s="2"/>
      <c r="PJ569" s="2"/>
      <c r="PK569" s="2"/>
      <c r="PL569" s="2"/>
      <c r="PM569" s="2"/>
      <c r="PN569" s="2"/>
      <c r="PO569" s="2"/>
      <c r="PP569" s="2"/>
      <c r="PQ569" s="2"/>
      <c r="PR569" s="2"/>
      <c r="PS569" s="2"/>
      <c r="PT569" s="2"/>
      <c r="PU569" s="2"/>
      <c r="PV569" s="2"/>
      <c r="PW569" s="2"/>
      <c r="PX569" s="2"/>
      <c r="PY569" s="2"/>
      <c r="PZ569" s="2"/>
      <c r="QA569" s="2"/>
      <c r="QB569" s="2"/>
      <c r="QC569" s="2"/>
      <c r="QD569" s="2"/>
      <c r="QE569" s="2"/>
      <c r="QF569" s="2"/>
      <c r="QG569" s="2"/>
      <c r="QH569" s="2"/>
      <c r="QI569" s="2"/>
      <c r="QJ569" s="2"/>
      <c r="QK569" s="2"/>
      <c r="QL569" s="2"/>
      <c r="QM569" s="2"/>
      <c r="QN569" s="2"/>
      <c r="QO569" s="2"/>
      <c r="QP569" s="2"/>
      <c r="QQ569" s="2"/>
      <c r="QR569" s="2"/>
      <c r="QS569" s="2"/>
      <c r="QT569" s="2"/>
      <c r="QU569" s="2"/>
      <c r="QV569" s="2"/>
      <c r="QW569" s="2"/>
      <c r="QX569" s="2"/>
      <c r="QY569" s="2"/>
      <c r="QZ569" s="2"/>
      <c r="RA569" s="2"/>
      <c r="RB569" s="2"/>
      <c r="RC569" s="2"/>
      <c r="RD569" s="2"/>
      <c r="RE569" s="2"/>
      <c r="RF569" s="2"/>
      <c r="RG569" s="2"/>
      <c r="RH569" s="2"/>
      <c r="RI569" s="2"/>
      <c r="RJ569" s="2"/>
      <c r="RK569" s="2"/>
      <c r="RL569" s="2"/>
      <c r="RM569" s="2"/>
      <c r="RN569" s="2"/>
      <c r="RO569" s="2"/>
      <c r="RP569" s="2"/>
      <c r="RQ569" s="2"/>
      <c r="RR569" s="2"/>
      <c r="RS569" s="2"/>
      <c r="RT569" s="2"/>
      <c r="RU569" s="2"/>
      <c r="RV569" s="2"/>
      <c r="RW569" s="2"/>
      <c r="RX569" s="2"/>
      <c r="RY569" s="2"/>
      <c r="RZ569" s="2"/>
      <c r="SA569" s="2"/>
      <c r="SB569" s="2"/>
      <c r="SC569" s="2"/>
      <c r="SD569" s="2"/>
      <c r="SE569" s="2"/>
      <c r="SF569" s="2"/>
      <c r="SG569" s="2"/>
      <c r="SH569" s="2"/>
      <c r="SI569" s="2"/>
      <c r="SJ569" s="2"/>
      <c r="SK569" s="2"/>
      <c r="SL569" s="2"/>
      <c r="SM569" s="2"/>
      <c r="SN569" s="2"/>
      <c r="SO569" s="2"/>
      <c r="SP569" s="2"/>
      <c r="SQ569" s="2"/>
      <c r="SR569" s="2"/>
      <c r="SS569" s="2"/>
      <c r="ST569" s="2"/>
      <c r="SU569" s="2"/>
      <c r="SV569" s="2"/>
      <c r="SW569" s="2"/>
      <c r="SX569" s="2"/>
      <c r="SY569" s="2"/>
      <c r="SZ569" s="2"/>
      <c r="TA569" s="2"/>
      <c r="TB569" s="2"/>
      <c r="TC569" s="2"/>
      <c r="TD569" s="2"/>
      <c r="TE569" s="2"/>
      <c r="TF569" s="2"/>
      <c r="TG569" s="2"/>
      <c r="TH569" s="2"/>
      <c r="TI569" s="2"/>
      <c r="TJ569" s="2"/>
      <c r="TK569" s="2"/>
      <c r="TL569" s="2"/>
      <c r="TM569" s="2"/>
      <c r="TN569" s="2"/>
      <c r="TO569" s="2"/>
      <c r="TP569" s="2"/>
      <c r="TQ569" s="2"/>
      <c r="TR569" s="2"/>
      <c r="TS569" s="2"/>
      <c r="TT569" s="2"/>
      <c r="TU569" s="2"/>
      <c r="TV569" s="2"/>
      <c r="TW569" s="2"/>
      <c r="TX569" s="2"/>
      <c r="TY569" s="2"/>
      <c r="TZ569" s="2"/>
      <c r="UA569" s="2"/>
      <c r="UB569" s="2"/>
      <c r="UC569" s="2"/>
      <c r="UD569" s="2"/>
      <c r="UE569" s="2"/>
      <c r="UF569" s="2"/>
      <c r="UG569" s="2"/>
      <c r="UH569" s="2"/>
      <c r="UI569" s="2"/>
      <c r="UJ569" s="2"/>
      <c r="UK569" s="2"/>
      <c r="UL569" s="2"/>
      <c r="UM569" s="2"/>
      <c r="UN569" s="2"/>
      <c r="UO569" s="2"/>
      <c r="UP569" s="2"/>
      <c r="UQ569" s="2"/>
      <c r="UR569" s="2"/>
      <c r="US569" s="2"/>
      <c r="UT569" s="2"/>
      <c r="UU569" s="2"/>
      <c r="UV569" s="2"/>
      <c r="UW569" s="2"/>
      <c r="UX569" s="2"/>
      <c r="UY569" s="2"/>
      <c r="UZ569" s="2"/>
      <c r="VA569" s="2"/>
      <c r="VB569" s="2"/>
      <c r="VC569" s="2"/>
      <c r="VD569" s="2"/>
      <c r="VE569" s="2"/>
      <c r="VF569" s="2"/>
      <c r="VG569" s="2"/>
      <c r="VH569" s="2"/>
      <c r="VI569" s="2"/>
      <c r="VJ569" s="2"/>
      <c r="VK569" s="2"/>
      <c r="VL569" s="2"/>
      <c r="VM569" s="2"/>
      <c r="VN569" s="2"/>
      <c r="VO569" s="2"/>
      <c r="VP569" s="2"/>
      <c r="VQ569" s="2"/>
      <c r="VR569" s="2"/>
      <c r="VS569" s="2"/>
      <c r="VT569" s="2"/>
      <c r="VU569" s="2"/>
      <c r="VV569" s="2"/>
      <c r="VW569" s="2"/>
      <c r="VX569" s="2"/>
      <c r="VY569" s="2"/>
      <c r="VZ569" s="2"/>
      <c r="WA569" s="2"/>
      <c r="WB569" s="2"/>
      <c r="WC569" s="2"/>
      <c r="WD569" s="2"/>
      <c r="WE569" s="2"/>
      <c r="WF569" s="2"/>
      <c r="WG569" s="2"/>
      <c r="WH569" s="2"/>
      <c r="WI569" s="2"/>
      <c r="WJ569" s="2"/>
      <c r="WK569" s="2"/>
      <c r="WL569" s="2"/>
      <c r="WM569" s="2"/>
      <c r="WN569" s="2"/>
      <c r="WO569" s="2"/>
      <c r="WP569" s="2"/>
      <c r="WQ569" s="2"/>
      <c r="WR569" s="2"/>
      <c r="WS569" s="2"/>
      <c r="WT569" s="2"/>
      <c r="WU569" s="2"/>
      <c r="WV569" s="2"/>
      <c r="WW569" s="2"/>
      <c r="WX569" s="2"/>
      <c r="WY569" s="2"/>
      <c r="WZ569" s="2"/>
      <c r="XA569" s="2"/>
      <c r="XB569" s="2"/>
      <c r="XC569" s="2"/>
      <c r="XD569" s="2"/>
      <c r="XE569" s="2"/>
      <c r="XF569" s="2"/>
      <c r="XG569" s="2"/>
      <c r="XH569" s="2"/>
      <c r="XI569" s="2"/>
      <c r="XJ569" s="2"/>
      <c r="XK569" s="2"/>
      <c r="XL569" s="2"/>
      <c r="XM569" s="2"/>
      <c r="XN569" s="2"/>
      <c r="XO569" s="2"/>
      <c r="XP569" s="2"/>
      <c r="XQ569" s="2"/>
      <c r="XR569" s="2"/>
      <c r="XS569" s="2"/>
      <c r="XT569" s="2"/>
      <c r="XU569" s="2"/>
      <c r="XV569" s="2"/>
      <c r="XW569" s="2"/>
      <c r="XX569" s="2"/>
      <c r="XY569" s="2"/>
      <c r="XZ569" s="2"/>
      <c r="YA569" s="2"/>
      <c r="YB569" s="2"/>
      <c r="YC569" s="2"/>
      <c r="YD569" s="2"/>
      <c r="YE569" s="2"/>
      <c r="YF569" s="2"/>
      <c r="YG569" s="2"/>
      <c r="YH569" s="2"/>
      <c r="YI569" s="2"/>
      <c r="YJ569" s="2"/>
      <c r="YK569" s="2"/>
      <c r="YL569" s="2"/>
      <c r="YM569" s="2"/>
      <c r="YN569" s="2"/>
      <c r="YO569" s="2"/>
      <c r="YP569" s="2"/>
      <c r="YQ569" s="2"/>
      <c r="YR569" s="2"/>
      <c r="YS569" s="2"/>
      <c r="YT569" s="2"/>
      <c r="YU569" s="2"/>
      <c r="YV569" s="2"/>
      <c r="YW569" s="2"/>
      <c r="YX569" s="2"/>
      <c r="YY569" s="2"/>
      <c r="YZ569" s="2"/>
      <c r="ZA569" s="2"/>
      <c r="ZB569" s="2"/>
      <c r="ZC569" s="2"/>
      <c r="ZD569" s="2"/>
      <c r="ZE569" s="2"/>
      <c r="ZF569" s="2"/>
      <c r="ZG569" s="2"/>
      <c r="ZH569" s="2"/>
      <c r="ZI569" s="2"/>
      <c r="ZJ569" s="2"/>
      <c r="ZK569" s="2"/>
      <c r="ZL569" s="2"/>
      <c r="ZM569" s="2"/>
      <c r="ZN569" s="2"/>
      <c r="ZO569" s="2"/>
      <c r="ZP569" s="2"/>
      <c r="ZQ569" s="2"/>
      <c r="ZR569" s="2"/>
      <c r="ZS569" s="2"/>
      <c r="ZT569" s="2"/>
      <c r="ZU569" s="2"/>
      <c r="ZV569" s="2"/>
      <c r="ZW569" s="2"/>
      <c r="ZX569" s="2"/>
      <c r="ZY569" s="2"/>
      <c r="ZZ569" s="2"/>
      <c r="AAA569" s="2"/>
      <c r="AAB569" s="2"/>
      <c r="AAC569" s="2"/>
      <c r="AAD569" s="2"/>
      <c r="AAE569" s="2"/>
      <c r="AAF569" s="2"/>
      <c r="AAG569" s="2"/>
      <c r="AAH569" s="2"/>
      <c r="AAI569" s="2"/>
      <c r="AAJ569" s="2"/>
      <c r="AAK569" s="2"/>
      <c r="AAL569" s="2"/>
      <c r="AAM569" s="2"/>
      <c r="AAN569" s="2"/>
      <c r="AAO569" s="2"/>
      <c r="AAP569" s="2"/>
      <c r="AAQ569" s="2"/>
      <c r="AAR569" s="2"/>
      <c r="AAS569" s="2"/>
      <c r="AAT569" s="2"/>
      <c r="AAU569" s="2"/>
      <c r="AAV569" s="2"/>
      <c r="AAW569" s="2"/>
      <c r="AAX569" s="2"/>
      <c r="AAY569" s="2"/>
      <c r="AAZ569" s="2"/>
      <c r="ABA569" s="2"/>
      <c r="ABB569" s="2"/>
      <c r="ABC569" s="2"/>
      <c r="ABD569" s="2"/>
      <c r="ABE569" s="2"/>
      <c r="ABF569" s="2"/>
      <c r="ABG569" s="2"/>
      <c r="ABH569" s="2"/>
      <c r="ABI569" s="2"/>
      <c r="ABJ569" s="2"/>
      <c r="ABK569" s="2"/>
      <c r="ABL569" s="2"/>
      <c r="ABM569" s="2"/>
      <c r="ABN569" s="2"/>
      <c r="ABO569" s="2"/>
      <c r="ABP569" s="2"/>
      <c r="ABQ569" s="2"/>
      <c r="ABR569" s="2"/>
      <c r="ABS569" s="2"/>
      <c r="ABT569" s="2"/>
      <c r="ABU569" s="2"/>
      <c r="ABV569" s="2"/>
      <c r="ABW569" s="2"/>
      <c r="ABX569" s="2"/>
      <c r="ABY569" s="2"/>
      <c r="ABZ569" s="2"/>
      <c r="ACA569" s="2"/>
      <c r="ACB569" s="2"/>
      <c r="ACC569" s="2"/>
      <c r="ACD569" s="2"/>
      <c r="ACE569" s="2"/>
      <c r="ACF569" s="2"/>
      <c r="ACG569" s="2"/>
      <c r="ACH569" s="2"/>
      <c r="ACI569" s="2"/>
      <c r="ACJ569" s="2"/>
      <c r="ACK569" s="2"/>
      <c r="ACL569" s="2"/>
      <c r="ACM569" s="2"/>
      <c r="ACN569" s="2"/>
      <c r="ACO569" s="2"/>
      <c r="ACP569" s="2"/>
      <c r="ACQ569" s="2"/>
      <c r="ACR569" s="2"/>
      <c r="ACS569" s="2"/>
      <c r="ACT569" s="2"/>
      <c r="ACU569" s="2"/>
      <c r="ACV569" s="2"/>
      <c r="ACW569" s="2"/>
      <c r="ACX569" s="2"/>
      <c r="ACY569" s="2"/>
      <c r="ACZ569" s="2"/>
      <c r="ADA569" s="2"/>
      <c r="ADB569" s="2"/>
      <c r="ADC569" s="2"/>
      <c r="ADD569" s="2"/>
      <c r="ADE569" s="2"/>
      <c r="ADF569" s="2"/>
      <c r="ADG569" s="2"/>
      <c r="ADH569" s="2"/>
      <c r="ADI569" s="2"/>
      <c r="ADJ569" s="2"/>
      <c r="ADK569" s="2"/>
      <c r="ADL569" s="2"/>
      <c r="ADM569" s="2"/>
      <c r="ADN569" s="2"/>
      <c r="ADO569" s="2"/>
      <c r="ADP569" s="2"/>
      <c r="ADQ569" s="2"/>
      <c r="ADR569" s="2"/>
      <c r="ADS569" s="2"/>
      <c r="ADT569" s="2"/>
      <c r="ADU569" s="2"/>
      <c r="ADV569" s="2"/>
      <c r="ADW569" s="2"/>
      <c r="ADX569" s="2"/>
      <c r="ADY569" s="2"/>
      <c r="ADZ569" s="2"/>
      <c r="AEA569" s="2"/>
      <c r="AEB569" s="2"/>
      <c r="AEC569" s="2"/>
      <c r="AED569" s="2"/>
      <c r="AEE569" s="2"/>
      <c r="AEF569" s="2"/>
      <c r="AEG569" s="2"/>
      <c r="AEH569" s="2"/>
      <c r="AEI569" s="2"/>
      <c r="AEJ569" s="2"/>
      <c r="AEK569" s="2"/>
      <c r="AEL569" s="2"/>
      <c r="AEM569" s="2"/>
      <c r="AEN569" s="2"/>
      <c r="AEO569" s="2"/>
      <c r="AEP569" s="2"/>
      <c r="AEQ569" s="2"/>
      <c r="AER569" s="2"/>
      <c r="AES569" s="2"/>
      <c r="AET569" s="2"/>
      <c r="AEU569" s="2"/>
      <c r="AEV569" s="2"/>
      <c r="AEW569" s="2"/>
      <c r="AEX569" s="2"/>
      <c r="AEY569" s="2"/>
      <c r="AEZ569" s="2"/>
      <c r="AFA569" s="2"/>
      <c r="AFB569" s="2"/>
      <c r="AFC569" s="2"/>
      <c r="AFD569" s="2"/>
      <c r="AFE569" s="2"/>
      <c r="AFF569" s="2"/>
      <c r="AFG569" s="2"/>
      <c r="AFH569" s="2"/>
      <c r="AFI569" s="2"/>
      <c r="AFJ569" s="2"/>
      <c r="AFK569" s="2"/>
      <c r="AFL569" s="2"/>
      <c r="AFM569" s="2"/>
      <c r="AFN569" s="2"/>
      <c r="AFO569" s="2"/>
      <c r="AFP569" s="2"/>
      <c r="AFQ569" s="2"/>
      <c r="AFR569" s="2"/>
      <c r="AFS569" s="2"/>
      <c r="AFT569" s="2"/>
      <c r="AFU569" s="2"/>
      <c r="AFV569" s="2"/>
      <c r="AFW569" s="2"/>
      <c r="AFX569" s="2"/>
      <c r="AFY569" s="2"/>
      <c r="AFZ569" s="2"/>
      <c r="AGA569" s="2"/>
      <c r="AGB569" s="2"/>
      <c r="AGC569" s="2"/>
      <c r="AGD569" s="2"/>
      <c r="AGE569" s="2"/>
      <c r="AGF569" s="2"/>
      <c r="AGG569" s="2"/>
      <c r="AGH569" s="2"/>
      <c r="AGI569" s="2"/>
      <c r="AGJ569" s="2"/>
      <c r="AGK569" s="2"/>
      <c r="AGL569" s="2"/>
      <c r="AGM569" s="2"/>
      <c r="AGN569" s="2"/>
      <c r="AGO569" s="2"/>
      <c r="AGP569" s="2"/>
      <c r="AGQ569" s="2"/>
      <c r="AGR569" s="2"/>
      <c r="AGS569" s="2"/>
      <c r="AGT569" s="2"/>
      <c r="AGU569" s="2"/>
      <c r="AGV569" s="2"/>
      <c r="AGW569" s="2"/>
      <c r="AGX569" s="2"/>
      <c r="AGY569" s="2"/>
      <c r="AGZ569" s="2"/>
      <c r="AHA569" s="2"/>
      <c r="AHB569" s="2"/>
      <c r="AHC569" s="2"/>
      <c r="AHD569" s="2"/>
      <c r="AHE569" s="2"/>
      <c r="AHF569" s="2"/>
      <c r="AHG569" s="2"/>
      <c r="AHH569" s="2"/>
      <c r="AHI569" s="2"/>
      <c r="AHJ569" s="2"/>
      <c r="AHK569" s="2"/>
      <c r="AHL569" s="2"/>
      <c r="AHM569" s="2"/>
      <c r="AHN569" s="2"/>
      <c r="AHO569" s="2"/>
      <c r="AHP569" s="2"/>
      <c r="AHQ569" s="2"/>
      <c r="AHR569" s="2"/>
      <c r="AHS569" s="2"/>
      <c r="AHT569" s="2"/>
      <c r="AHU569" s="2"/>
      <c r="AHV569" s="2"/>
      <c r="AHW569" s="2"/>
      <c r="AHX569" s="2"/>
      <c r="AHY569" s="2"/>
      <c r="AHZ569" s="2"/>
      <c r="AIA569" s="2"/>
      <c r="AIB569" s="2"/>
      <c r="AIC569" s="2"/>
      <c r="AID569" s="2"/>
      <c r="AIE569" s="2"/>
      <c r="AIF569" s="2"/>
      <c r="AIG569" s="2"/>
      <c r="AIH569" s="2"/>
      <c r="AII569" s="2"/>
      <c r="AIJ569" s="2"/>
      <c r="AIK569" s="2"/>
      <c r="AIL569" s="2"/>
      <c r="AIM569" s="2"/>
      <c r="AIN569" s="2"/>
      <c r="AIO569" s="2"/>
      <c r="AIP569" s="2"/>
      <c r="AIQ569" s="2"/>
      <c r="AIR569" s="2"/>
      <c r="AIS569" s="2"/>
      <c r="AIT569" s="2"/>
      <c r="AIU569" s="2"/>
      <c r="AIV569" s="2"/>
      <c r="AIW569" s="2"/>
      <c r="AIX569" s="2"/>
      <c r="AIY569" s="2"/>
      <c r="AIZ569" s="2"/>
      <c r="AJA569" s="2"/>
      <c r="AJB569" s="2"/>
      <c r="AJC569" s="2"/>
      <c r="AJD569" s="2"/>
      <c r="AJE569" s="2"/>
      <c r="AJF569" s="2"/>
      <c r="AJG569" s="2"/>
      <c r="AJH569" s="2"/>
      <c r="AJI569" s="2"/>
      <c r="AJJ569" s="2"/>
      <c r="AJK569" s="2"/>
      <c r="AJL569" s="2"/>
      <c r="AJM569" s="2"/>
      <c r="AJN569" s="2"/>
      <c r="AJO569" s="2"/>
      <c r="AJP569" s="2"/>
      <c r="AJQ569" s="2"/>
      <c r="AJR569" s="2"/>
      <c r="AJS569" s="2"/>
      <c r="AJT569" s="2"/>
      <c r="AJU569" s="2"/>
      <c r="AJV569" s="2"/>
      <c r="AJW569" s="2"/>
      <c r="AJX569" s="2"/>
      <c r="AJY569" s="2"/>
      <c r="AJZ569" s="2"/>
      <c r="AKA569" s="2"/>
      <c r="AKB569" s="2"/>
      <c r="AKC569" s="2"/>
      <c r="AKD569" s="2"/>
      <c r="AKE569" s="2"/>
      <c r="AKF569" s="2"/>
      <c r="AKG569" s="2"/>
      <c r="AKH569" s="2"/>
      <c r="AKI569" s="2"/>
      <c r="AKJ569" s="2"/>
      <c r="AKK569" s="2"/>
      <c r="AKL569" s="2"/>
      <c r="AKM569" s="2"/>
      <c r="AKN569" s="2"/>
      <c r="AKO569" s="2"/>
      <c r="AKP569" s="2"/>
      <c r="AKQ569" s="2"/>
      <c r="AKR569" s="2"/>
      <c r="AKS569" s="2"/>
      <c r="AKT569" s="2"/>
      <c r="AKU569" s="2"/>
      <c r="AKV569" s="2"/>
      <c r="AKW569" s="2"/>
      <c r="AKX569" s="2"/>
      <c r="AKY569" s="2"/>
      <c r="AKZ569" s="2"/>
      <c r="ALA569" s="2"/>
      <c r="ALB569" s="2"/>
      <c r="ALC569" s="2"/>
      <c r="ALD569" s="2"/>
      <c r="ALE569" s="2"/>
      <c r="ALF569" s="2"/>
      <c r="ALG569" s="2"/>
      <c r="ALH569" s="2"/>
      <c r="ALI569" s="2"/>
      <c r="ALJ569" s="2"/>
      <c r="ALK569" s="2"/>
      <c r="ALL569" s="2"/>
      <c r="ALM569" s="2"/>
      <c r="ALN569" s="2"/>
      <c r="ALO569" s="2"/>
      <c r="ALP569" s="2"/>
      <c r="ALQ569" s="2"/>
      <c r="ALR569" s="2"/>
      <c r="ALS569" s="2"/>
      <c r="ALT569" s="2"/>
      <c r="ALU569" s="2"/>
      <c r="ALV569" s="2"/>
      <c r="ALW569" s="2"/>
      <c r="ALX569" s="2"/>
      <c r="ALY569" s="2"/>
      <c r="ALZ569" s="2"/>
      <c r="AMA569" s="2"/>
      <c r="AMB569" s="2"/>
      <c r="AMC569" s="2"/>
      <c r="AMD569" s="2"/>
      <c r="AME569" s="2"/>
      <c r="AMF569" s="2"/>
      <c r="AMG569" s="2"/>
      <c r="AMH569" s="2"/>
      <c r="AMI569" s="2"/>
    </row>
    <row r="570" spans="1:1023" ht="17.399999999999999" outlineLevel="1" x14ac:dyDescent="0.35">
      <c r="A570" s="12" t="s">
        <v>185</v>
      </c>
      <c r="B570" s="13" t="s">
        <v>7</v>
      </c>
      <c r="C570" s="14"/>
      <c r="D570" s="14"/>
      <c r="E570" s="14" t="s">
        <v>243</v>
      </c>
      <c r="F570" s="15"/>
      <c r="G570" s="15"/>
      <c r="H570" s="16"/>
      <c r="I570" s="31"/>
      <c r="J570" s="1"/>
      <c r="K570" s="46"/>
      <c r="L570" s="47"/>
      <c r="M570" s="47"/>
      <c r="N570" s="47"/>
      <c r="O570" s="4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  <c r="LK570" s="2"/>
      <c r="LL570" s="2"/>
      <c r="LM570" s="2"/>
      <c r="LN570" s="2"/>
      <c r="LO570" s="2"/>
      <c r="LP570" s="2"/>
      <c r="LQ570" s="2"/>
      <c r="LR570" s="2"/>
      <c r="LS570" s="2"/>
      <c r="LT570" s="2"/>
      <c r="LU570" s="2"/>
      <c r="LV570" s="2"/>
      <c r="LW570" s="2"/>
      <c r="LX570" s="2"/>
      <c r="LY570" s="2"/>
      <c r="LZ570" s="2"/>
      <c r="MA570" s="2"/>
      <c r="MB570" s="2"/>
      <c r="MC570" s="2"/>
      <c r="MD570" s="2"/>
      <c r="ME570" s="2"/>
      <c r="MF570" s="2"/>
      <c r="MG570" s="2"/>
      <c r="MH570" s="2"/>
      <c r="MI570" s="2"/>
      <c r="MJ570" s="2"/>
      <c r="MK570" s="2"/>
      <c r="ML570" s="2"/>
      <c r="MM570" s="2"/>
      <c r="MN570" s="2"/>
      <c r="MO570" s="2"/>
      <c r="MP570" s="2"/>
      <c r="MQ570" s="2"/>
      <c r="MR570" s="2"/>
      <c r="MS570" s="2"/>
      <c r="MT570" s="2"/>
      <c r="MU570" s="2"/>
      <c r="MV570" s="2"/>
      <c r="MW570" s="2"/>
      <c r="MX570" s="2"/>
      <c r="MY570" s="2"/>
      <c r="MZ570" s="2"/>
      <c r="NA570" s="2"/>
      <c r="NB570" s="2"/>
      <c r="NC570" s="2"/>
      <c r="ND570" s="2"/>
      <c r="NE570" s="2"/>
      <c r="NF570" s="2"/>
      <c r="NG570" s="2"/>
      <c r="NH570" s="2"/>
      <c r="NI570" s="2"/>
      <c r="NJ570" s="2"/>
      <c r="NK570" s="2"/>
      <c r="NL570" s="2"/>
      <c r="NM570" s="2"/>
      <c r="NN570" s="2"/>
      <c r="NO570" s="2"/>
      <c r="NP570" s="2"/>
      <c r="NQ570" s="2"/>
      <c r="NR570" s="2"/>
      <c r="NS570" s="2"/>
      <c r="NT570" s="2"/>
      <c r="NU570" s="2"/>
      <c r="NV570" s="2"/>
      <c r="NW570" s="2"/>
      <c r="NX570" s="2"/>
      <c r="NY570" s="2"/>
      <c r="NZ570" s="2"/>
      <c r="OA570" s="2"/>
      <c r="OB570" s="2"/>
      <c r="OC570" s="2"/>
      <c r="OD570" s="2"/>
      <c r="OE570" s="2"/>
      <c r="OF570" s="2"/>
      <c r="OG570" s="2"/>
      <c r="OH570" s="2"/>
      <c r="OI570" s="2"/>
      <c r="OJ570" s="2"/>
      <c r="OK570" s="2"/>
      <c r="OL570" s="2"/>
      <c r="OM570" s="2"/>
      <c r="ON570" s="2"/>
      <c r="OO570" s="2"/>
      <c r="OP570" s="2"/>
      <c r="OQ570" s="2"/>
      <c r="OR570" s="2"/>
      <c r="OS570" s="2"/>
      <c r="OT570" s="2"/>
      <c r="OU570" s="2"/>
      <c r="OV570" s="2"/>
      <c r="OW570" s="2"/>
      <c r="OX570" s="2"/>
      <c r="OY570" s="2"/>
      <c r="OZ570" s="2"/>
      <c r="PA570" s="2"/>
      <c r="PB570" s="2"/>
      <c r="PC570" s="2"/>
      <c r="PD570" s="2"/>
      <c r="PE570" s="2"/>
      <c r="PF570" s="2"/>
      <c r="PG570" s="2"/>
      <c r="PH570" s="2"/>
      <c r="PI570" s="2"/>
      <c r="PJ570" s="2"/>
      <c r="PK570" s="2"/>
      <c r="PL570" s="2"/>
      <c r="PM570" s="2"/>
      <c r="PN570" s="2"/>
      <c r="PO570" s="2"/>
      <c r="PP570" s="2"/>
      <c r="PQ570" s="2"/>
      <c r="PR570" s="2"/>
      <c r="PS570" s="2"/>
      <c r="PT570" s="2"/>
      <c r="PU570" s="2"/>
      <c r="PV570" s="2"/>
      <c r="PW570" s="2"/>
      <c r="PX570" s="2"/>
      <c r="PY570" s="2"/>
      <c r="PZ570" s="2"/>
      <c r="QA570" s="2"/>
      <c r="QB570" s="2"/>
      <c r="QC570" s="2"/>
      <c r="QD570" s="2"/>
      <c r="QE570" s="2"/>
      <c r="QF570" s="2"/>
      <c r="QG570" s="2"/>
      <c r="QH570" s="2"/>
      <c r="QI570" s="2"/>
      <c r="QJ570" s="2"/>
      <c r="QK570" s="2"/>
      <c r="QL570" s="2"/>
      <c r="QM570" s="2"/>
      <c r="QN570" s="2"/>
      <c r="QO570" s="2"/>
      <c r="QP570" s="2"/>
      <c r="QQ570" s="2"/>
      <c r="QR570" s="2"/>
      <c r="QS570" s="2"/>
      <c r="QT570" s="2"/>
      <c r="QU570" s="2"/>
      <c r="QV570" s="2"/>
      <c r="QW570" s="2"/>
      <c r="QX570" s="2"/>
      <c r="QY570" s="2"/>
      <c r="QZ570" s="2"/>
      <c r="RA570" s="2"/>
      <c r="RB570" s="2"/>
      <c r="RC570" s="2"/>
      <c r="RD570" s="2"/>
      <c r="RE570" s="2"/>
      <c r="RF570" s="2"/>
      <c r="RG570" s="2"/>
      <c r="RH570" s="2"/>
      <c r="RI570" s="2"/>
      <c r="RJ570" s="2"/>
      <c r="RK570" s="2"/>
      <c r="RL570" s="2"/>
      <c r="RM570" s="2"/>
      <c r="RN570" s="2"/>
      <c r="RO570" s="2"/>
      <c r="RP570" s="2"/>
      <c r="RQ570" s="2"/>
      <c r="RR570" s="2"/>
      <c r="RS570" s="2"/>
      <c r="RT570" s="2"/>
      <c r="RU570" s="2"/>
      <c r="RV570" s="2"/>
      <c r="RW570" s="2"/>
      <c r="RX570" s="2"/>
      <c r="RY570" s="2"/>
      <c r="RZ570" s="2"/>
      <c r="SA570" s="2"/>
      <c r="SB570" s="2"/>
      <c r="SC570" s="2"/>
      <c r="SD570" s="2"/>
      <c r="SE570" s="2"/>
      <c r="SF570" s="2"/>
      <c r="SG570" s="2"/>
      <c r="SH570" s="2"/>
      <c r="SI570" s="2"/>
      <c r="SJ570" s="2"/>
      <c r="SK570" s="2"/>
      <c r="SL570" s="2"/>
      <c r="SM570" s="2"/>
      <c r="SN570" s="2"/>
      <c r="SO570" s="2"/>
      <c r="SP570" s="2"/>
      <c r="SQ570" s="2"/>
      <c r="SR570" s="2"/>
      <c r="SS570" s="2"/>
      <c r="ST570" s="2"/>
      <c r="SU570" s="2"/>
      <c r="SV570" s="2"/>
      <c r="SW570" s="2"/>
      <c r="SX570" s="2"/>
      <c r="SY570" s="2"/>
      <c r="SZ570" s="2"/>
      <c r="TA570" s="2"/>
      <c r="TB570" s="2"/>
      <c r="TC570" s="2"/>
      <c r="TD570" s="2"/>
      <c r="TE570" s="2"/>
      <c r="TF570" s="2"/>
      <c r="TG570" s="2"/>
      <c r="TH570" s="2"/>
      <c r="TI570" s="2"/>
      <c r="TJ570" s="2"/>
      <c r="TK570" s="2"/>
      <c r="TL570" s="2"/>
      <c r="TM570" s="2"/>
      <c r="TN570" s="2"/>
      <c r="TO570" s="2"/>
      <c r="TP570" s="2"/>
      <c r="TQ570" s="2"/>
      <c r="TR570" s="2"/>
      <c r="TS570" s="2"/>
      <c r="TT570" s="2"/>
      <c r="TU570" s="2"/>
      <c r="TV570" s="2"/>
      <c r="TW570" s="2"/>
      <c r="TX570" s="2"/>
      <c r="TY570" s="2"/>
      <c r="TZ570" s="2"/>
      <c r="UA570" s="2"/>
      <c r="UB570" s="2"/>
      <c r="UC570" s="2"/>
      <c r="UD570" s="2"/>
      <c r="UE570" s="2"/>
      <c r="UF570" s="2"/>
      <c r="UG570" s="2"/>
      <c r="UH570" s="2"/>
      <c r="UI570" s="2"/>
      <c r="UJ570" s="2"/>
      <c r="UK570" s="2"/>
      <c r="UL570" s="2"/>
      <c r="UM570" s="2"/>
      <c r="UN570" s="2"/>
      <c r="UO570" s="2"/>
      <c r="UP570" s="2"/>
      <c r="UQ570" s="2"/>
      <c r="UR570" s="2"/>
      <c r="US570" s="2"/>
      <c r="UT570" s="2"/>
      <c r="UU570" s="2"/>
      <c r="UV570" s="2"/>
      <c r="UW570" s="2"/>
      <c r="UX570" s="2"/>
      <c r="UY570" s="2"/>
      <c r="UZ570" s="2"/>
      <c r="VA570" s="2"/>
      <c r="VB570" s="2"/>
      <c r="VC570" s="2"/>
      <c r="VD570" s="2"/>
      <c r="VE570" s="2"/>
      <c r="VF570" s="2"/>
      <c r="VG570" s="2"/>
      <c r="VH570" s="2"/>
      <c r="VI570" s="2"/>
      <c r="VJ570" s="2"/>
      <c r="VK570" s="2"/>
      <c r="VL570" s="2"/>
      <c r="VM570" s="2"/>
      <c r="VN570" s="2"/>
      <c r="VO570" s="2"/>
      <c r="VP570" s="2"/>
      <c r="VQ570" s="2"/>
      <c r="VR570" s="2"/>
      <c r="VS570" s="2"/>
      <c r="VT570" s="2"/>
      <c r="VU570" s="2"/>
      <c r="VV570" s="2"/>
      <c r="VW570" s="2"/>
      <c r="VX570" s="2"/>
      <c r="VY570" s="2"/>
      <c r="VZ570" s="2"/>
      <c r="WA570" s="2"/>
      <c r="WB570" s="2"/>
      <c r="WC570" s="2"/>
      <c r="WD570" s="2"/>
      <c r="WE570" s="2"/>
      <c r="WF570" s="2"/>
      <c r="WG570" s="2"/>
      <c r="WH570" s="2"/>
      <c r="WI570" s="2"/>
      <c r="WJ570" s="2"/>
      <c r="WK570" s="2"/>
      <c r="WL570" s="2"/>
      <c r="WM570" s="2"/>
      <c r="WN570" s="2"/>
      <c r="WO570" s="2"/>
      <c r="WP570" s="2"/>
      <c r="WQ570" s="2"/>
      <c r="WR570" s="2"/>
      <c r="WS570" s="2"/>
      <c r="WT570" s="2"/>
      <c r="WU570" s="2"/>
      <c r="WV570" s="2"/>
      <c r="WW570" s="2"/>
      <c r="WX570" s="2"/>
      <c r="WY570" s="2"/>
      <c r="WZ570" s="2"/>
      <c r="XA570" s="2"/>
      <c r="XB570" s="2"/>
      <c r="XC570" s="2"/>
      <c r="XD570" s="2"/>
      <c r="XE570" s="2"/>
      <c r="XF570" s="2"/>
      <c r="XG570" s="2"/>
      <c r="XH570" s="2"/>
      <c r="XI570" s="2"/>
      <c r="XJ570" s="2"/>
      <c r="XK570" s="2"/>
      <c r="XL570" s="2"/>
      <c r="XM570" s="2"/>
      <c r="XN570" s="2"/>
      <c r="XO570" s="2"/>
      <c r="XP570" s="2"/>
      <c r="XQ570" s="2"/>
      <c r="XR570" s="2"/>
      <c r="XS570" s="2"/>
      <c r="XT570" s="2"/>
      <c r="XU570" s="2"/>
      <c r="XV570" s="2"/>
      <c r="XW570" s="2"/>
      <c r="XX570" s="2"/>
      <c r="XY570" s="2"/>
      <c r="XZ570" s="2"/>
      <c r="YA570" s="2"/>
      <c r="YB570" s="2"/>
      <c r="YC570" s="2"/>
      <c r="YD570" s="2"/>
      <c r="YE570" s="2"/>
      <c r="YF570" s="2"/>
      <c r="YG570" s="2"/>
      <c r="YH570" s="2"/>
      <c r="YI570" s="2"/>
      <c r="YJ570" s="2"/>
      <c r="YK570" s="2"/>
      <c r="YL570" s="2"/>
      <c r="YM570" s="2"/>
      <c r="YN570" s="2"/>
      <c r="YO570" s="2"/>
      <c r="YP570" s="2"/>
      <c r="YQ570" s="2"/>
      <c r="YR570" s="2"/>
      <c r="YS570" s="2"/>
      <c r="YT570" s="2"/>
      <c r="YU570" s="2"/>
      <c r="YV570" s="2"/>
      <c r="YW570" s="2"/>
      <c r="YX570" s="2"/>
      <c r="YY570" s="2"/>
      <c r="YZ570" s="2"/>
      <c r="ZA570" s="2"/>
      <c r="ZB570" s="2"/>
      <c r="ZC570" s="2"/>
      <c r="ZD570" s="2"/>
      <c r="ZE570" s="2"/>
      <c r="ZF570" s="2"/>
      <c r="ZG570" s="2"/>
      <c r="ZH570" s="2"/>
      <c r="ZI570" s="2"/>
      <c r="ZJ570" s="2"/>
      <c r="ZK570" s="2"/>
      <c r="ZL570" s="2"/>
      <c r="ZM570" s="2"/>
      <c r="ZN570" s="2"/>
      <c r="ZO570" s="2"/>
      <c r="ZP570" s="2"/>
      <c r="ZQ570" s="2"/>
      <c r="ZR570" s="2"/>
      <c r="ZS570" s="2"/>
      <c r="ZT570" s="2"/>
      <c r="ZU570" s="2"/>
      <c r="ZV570" s="2"/>
      <c r="ZW570" s="2"/>
      <c r="ZX570" s="2"/>
      <c r="ZY570" s="2"/>
      <c r="ZZ570" s="2"/>
      <c r="AAA570" s="2"/>
      <c r="AAB570" s="2"/>
      <c r="AAC570" s="2"/>
      <c r="AAD570" s="2"/>
      <c r="AAE570" s="2"/>
      <c r="AAF570" s="2"/>
      <c r="AAG570" s="2"/>
      <c r="AAH570" s="2"/>
      <c r="AAI570" s="2"/>
      <c r="AAJ570" s="2"/>
      <c r="AAK570" s="2"/>
      <c r="AAL570" s="2"/>
      <c r="AAM570" s="2"/>
      <c r="AAN570" s="2"/>
      <c r="AAO570" s="2"/>
      <c r="AAP570" s="2"/>
      <c r="AAQ570" s="2"/>
      <c r="AAR570" s="2"/>
      <c r="AAS570" s="2"/>
      <c r="AAT570" s="2"/>
      <c r="AAU570" s="2"/>
      <c r="AAV570" s="2"/>
      <c r="AAW570" s="2"/>
      <c r="AAX570" s="2"/>
      <c r="AAY570" s="2"/>
      <c r="AAZ570" s="2"/>
      <c r="ABA570" s="2"/>
      <c r="ABB570" s="2"/>
      <c r="ABC570" s="2"/>
      <c r="ABD570" s="2"/>
      <c r="ABE570" s="2"/>
      <c r="ABF570" s="2"/>
      <c r="ABG570" s="2"/>
      <c r="ABH570" s="2"/>
      <c r="ABI570" s="2"/>
      <c r="ABJ570" s="2"/>
      <c r="ABK570" s="2"/>
      <c r="ABL570" s="2"/>
      <c r="ABM570" s="2"/>
      <c r="ABN570" s="2"/>
      <c r="ABO570" s="2"/>
      <c r="ABP570" s="2"/>
      <c r="ABQ570" s="2"/>
      <c r="ABR570" s="2"/>
      <c r="ABS570" s="2"/>
      <c r="ABT570" s="2"/>
      <c r="ABU570" s="2"/>
      <c r="ABV570" s="2"/>
      <c r="ABW570" s="2"/>
      <c r="ABX570" s="2"/>
      <c r="ABY570" s="2"/>
      <c r="ABZ570" s="2"/>
      <c r="ACA570" s="2"/>
      <c r="ACB570" s="2"/>
      <c r="ACC570" s="2"/>
      <c r="ACD570" s="2"/>
      <c r="ACE570" s="2"/>
      <c r="ACF570" s="2"/>
      <c r="ACG570" s="2"/>
      <c r="ACH570" s="2"/>
      <c r="ACI570" s="2"/>
      <c r="ACJ570" s="2"/>
      <c r="ACK570" s="2"/>
      <c r="ACL570" s="2"/>
      <c r="ACM570" s="2"/>
      <c r="ACN570" s="2"/>
      <c r="ACO570" s="2"/>
      <c r="ACP570" s="2"/>
      <c r="ACQ570" s="2"/>
      <c r="ACR570" s="2"/>
      <c r="ACS570" s="2"/>
      <c r="ACT570" s="2"/>
      <c r="ACU570" s="2"/>
      <c r="ACV570" s="2"/>
      <c r="ACW570" s="2"/>
      <c r="ACX570" s="2"/>
      <c r="ACY570" s="2"/>
      <c r="ACZ570" s="2"/>
      <c r="ADA570" s="2"/>
      <c r="ADB570" s="2"/>
      <c r="ADC570" s="2"/>
      <c r="ADD570" s="2"/>
      <c r="ADE570" s="2"/>
      <c r="ADF570" s="2"/>
      <c r="ADG570" s="2"/>
      <c r="ADH570" s="2"/>
      <c r="ADI570" s="2"/>
      <c r="ADJ570" s="2"/>
      <c r="ADK570" s="2"/>
      <c r="ADL570" s="2"/>
      <c r="ADM570" s="2"/>
      <c r="ADN570" s="2"/>
      <c r="ADO570" s="2"/>
      <c r="ADP570" s="2"/>
      <c r="ADQ570" s="2"/>
      <c r="ADR570" s="2"/>
      <c r="ADS570" s="2"/>
      <c r="ADT570" s="2"/>
      <c r="ADU570" s="2"/>
      <c r="ADV570" s="2"/>
      <c r="ADW570" s="2"/>
      <c r="ADX570" s="2"/>
      <c r="ADY570" s="2"/>
      <c r="ADZ570" s="2"/>
      <c r="AEA570" s="2"/>
      <c r="AEB570" s="2"/>
      <c r="AEC570" s="2"/>
      <c r="AED570" s="2"/>
      <c r="AEE570" s="2"/>
      <c r="AEF570" s="2"/>
      <c r="AEG570" s="2"/>
      <c r="AEH570" s="2"/>
      <c r="AEI570" s="2"/>
      <c r="AEJ570" s="2"/>
      <c r="AEK570" s="2"/>
      <c r="AEL570" s="2"/>
      <c r="AEM570" s="2"/>
      <c r="AEN570" s="2"/>
      <c r="AEO570" s="2"/>
      <c r="AEP570" s="2"/>
      <c r="AEQ570" s="2"/>
      <c r="AER570" s="2"/>
      <c r="AES570" s="2"/>
      <c r="AET570" s="2"/>
      <c r="AEU570" s="2"/>
      <c r="AEV570" s="2"/>
      <c r="AEW570" s="2"/>
      <c r="AEX570" s="2"/>
      <c r="AEY570" s="2"/>
      <c r="AEZ570" s="2"/>
      <c r="AFA570" s="2"/>
      <c r="AFB570" s="2"/>
      <c r="AFC570" s="2"/>
      <c r="AFD570" s="2"/>
      <c r="AFE570" s="2"/>
      <c r="AFF570" s="2"/>
      <c r="AFG570" s="2"/>
      <c r="AFH570" s="2"/>
      <c r="AFI570" s="2"/>
      <c r="AFJ570" s="2"/>
      <c r="AFK570" s="2"/>
      <c r="AFL570" s="2"/>
      <c r="AFM570" s="2"/>
      <c r="AFN570" s="2"/>
      <c r="AFO570" s="2"/>
      <c r="AFP570" s="2"/>
      <c r="AFQ570" s="2"/>
      <c r="AFR570" s="2"/>
      <c r="AFS570" s="2"/>
      <c r="AFT570" s="2"/>
      <c r="AFU570" s="2"/>
      <c r="AFV570" s="2"/>
      <c r="AFW570" s="2"/>
      <c r="AFX570" s="2"/>
      <c r="AFY570" s="2"/>
      <c r="AFZ570" s="2"/>
      <c r="AGA570" s="2"/>
      <c r="AGB570" s="2"/>
      <c r="AGC570" s="2"/>
      <c r="AGD570" s="2"/>
      <c r="AGE570" s="2"/>
      <c r="AGF570" s="2"/>
      <c r="AGG570" s="2"/>
      <c r="AGH570" s="2"/>
      <c r="AGI570" s="2"/>
      <c r="AGJ570" s="2"/>
      <c r="AGK570" s="2"/>
      <c r="AGL570" s="2"/>
      <c r="AGM570" s="2"/>
      <c r="AGN570" s="2"/>
      <c r="AGO570" s="2"/>
      <c r="AGP570" s="2"/>
      <c r="AGQ570" s="2"/>
      <c r="AGR570" s="2"/>
      <c r="AGS570" s="2"/>
      <c r="AGT570" s="2"/>
      <c r="AGU570" s="2"/>
      <c r="AGV570" s="2"/>
      <c r="AGW570" s="2"/>
      <c r="AGX570" s="2"/>
      <c r="AGY570" s="2"/>
      <c r="AGZ570" s="2"/>
      <c r="AHA570" s="2"/>
      <c r="AHB570" s="2"/>
      <c r="AHC570" s="2"/>
      <c r="AHD570" s="2"/>
      <c r="AHE570" s="2"/>
      <c r="AHF570" s="2"/>
      <c r="AHG570" s="2"/>
      <c r="AHH570" s="2"/>
      <c r="AHI570" s="2"/>
      <c r="AHJ570" s="2"/>
      <c r="AHK570" s="2"/>
      <c r="AHL570" s="2"/>
      <c r="AHM570" s="2"/>
      <c r="AHN570" s="2"/>
      <c r="AHO570" s="2"/>
      <c r="AHP570" s="2"/>
      <c r="AHQ570" s="2"/>
      <c r="AHR570" s="2"/>
      <c r="AHS570" s="2"/>
      <c r="AHT570" s="2"/>
      <c r="AHU570" s="2"/>
      <c r="AHV570" s="2"/>
      <c r="AHW570" s="2"/>
      <c r="AHX570" s="2"/>
      <c r="AHY570" s="2"/>
      <c r="AHZ570" s="2"/>
      <c r="AIA570" s="2"/>
      <c r="AIB570" s="2"/>
      <c r="AIC570" s="2"/>
      <c r="AID570" s="2"/>
      <c r="AIE570" s="2"/>
      <c r="AIF570" s="2"/>
      <c r="AIG570" s="2"/>
      <c r="AIH570" s="2"/>
      <c r="AII570" s="2"/>
      <c r="AIJ570" s="2"/>
      <c r="AIK570" s="2"/>
      <c r="AIL570" s="2"/>
      <c r="AIM570" s="2"/>
      <c r="AIN570" s="2"/>
      <c r="AIO570" s="2"/>
      <c r="AIP570" s="2"/>
      <c r="AIQ570" s="2"/>
      <c r="AIR570" s="2"/>
      <c r="AIS570" s="2"/>
      <c r="AIT570" s="2"/>
      <c r="AIU570" s="2"/>
      <c r="AIV570" s="2"/>
      <c r="AIW570" s="2"/>
      <c r="AIX570" s="2"/>
      <c r="AIY570" s="2"/>
      <c r="AIZ570" s="2"/>
      <c r="AJA570" s="2"/>
      <c r="AJB570" s="2"/>
      <c r="AJC570" s="2"/>
      <c r="AJD570" s="2"/>
      <c r="AJE570" s="2"/>
      <c r="AJF570" s="2"/>
      <c r="AJG570" s="2"/>
      <c r="AJH570" s="2"/>
      <c r="AJI570" s="2"/>
      <c r="AJJ570" s="2"/>
      <c r="AJK570" s="2"/>
      <c r="AJL570" s="2"/>
      <c r="AJM570" s="2"/>
      <c r="AJN570" s="2"/>
      <c r="AJO570" s="2"/>
      <c r="AJP570" s="2"/>
      <c r="AJQ570" s="2"/>
      <c r="AJR570" s="2"/>
      <c r="AJS570" s="2"/>
      <c r="AJT570" s="2"/>
      <c r="AJU570" s="2"/>
      <c r="AJV570" s="2"/>
      <c r="AJW570" s="2"/>
      <c r="AJX570" s="2"/>
      <c r="AJY570" s="2"/>
      <c r="AJZ570" s="2"/>
      <c r="AKA570" s="2"/>
      <c r="AKB570" s="2"/>
      <c r="AKC570" s="2"/>
      <c r="AKD570" s="2"/>
      <c r="AKE570" s="2"/>
      <c r="AKF570" s="2"/>
      <c r="AKG570" s="2"/>
      <c r="AKH570" s="2"/>
      <c r="AKI570" s="2"/>
      <c r="AKJ570" s="2"/>
      <c r="AKK570" s="2"/>
      <c r="AKL570" s="2"/>
      <c r="AKM570" s="2"/>
      <c r="AKN570" s="2"/>
      <c r="AKO570" s="2"/>
      <c r="AKP570" s="2"/>
      <c r="AKQ570" s="2"/>
      <c r="AKR570" s="2"/>
      <c r="AKS570" s="2"/>
      <c r="AKT570" s="2"/>
      <c r="AKU570" s="2"/>
      <c r="AKV570" s="2"/>
      <c r="AKW570" s="2"/>
      <c r="AKX570" s="2"/>
      <c r="AKY570" s="2"/>
      <c r="AKZ570" s="2"/>
      <c r="ALA570" s="2"/>
      <c r="ALB570" s="2"/>
      <c r="ALC570" s="2"/>
      <c r="ALD570" s="2"/>
      <c r="ALE570" s="2"/>
      <c r="ALF570" s="2"/>
      <c r="ALG570" s="2"/>
      <c r="ALH570" s="2"/>
      <c r="ALI570" s="2"/>
      <c r="ALJ570" s="2"/>
      <c r="ALK570" s="2"/>
      <c r="ALL570" s="2"/>
      <c r="ALM570" s="2"/>
      <c r="ALN570" s="2"/>
      <c r="ALO570" s="2"/>
      <c r="ALP570" s="2"/>
      <c r="ALQ570" s="2"/>
      <c r="ALR570" s="2"/>
      <c r="ALS570" s="2"/>
      <c r="ALT570" s="2"/>
      <c r="ALU570" s="2"/>
      <c r="ALV570" s="2"/>
      <c r="ALW570" s="2"/>
      <c r="ALX570" s="2"/>
      <c r="ALY570" s="2"/>
      <c r="ALZ570" s="2"/>
      <c r="AMA570" s="2"/>
      <c r="AMB570" s="2"/>
      <c r="AMC570" s="2"/>
      <c r="AMD570" s="2"/>
      <c r="AME570" s="2"/>
      <c r="AMF570" s="2"/>
      <c r="AMG570" s="2"/>
      <c r="AMH570" s="2"/>
      <c r="AMI570" s="2"/>
    </row>
    <row r="571" spans="1:1023" ht="57.6" outlineLevel="1" x14ac:dyDescent="0.3">
      <c r="A571" s="18" t="s">
        <v>185</v>
      </c>
      <c r="B571" s="19" t="s">
        <v>7</v>
      </c>
      <c r="C571" s="20">
        <v>1</v>
      </c>
      <c r="D571" s="20"/>
      <c r="E571" s="21" t="s">
        <v>244</v>
      </c>
      <c r="F571" s="22" t="s">
        <v>28</v>
      </c>
      <c r="G571" s="22">
        <v>11119.679999999998</v>
      </c>
      <c r="H571" s="24"/>
      <c r="I571" s="31">
        <f t="shared" ref="I571:I585" si="74">H571*G571</f>
        <v>0</v>
      </c>
      <c r="J571" s="1"/>
      <c r="K571" s="46"/>
      <c r="L571" s="46"/>
      <c r="M571" s="46"/>
      <c r="N571" s="46"/>
      <c r="O571" s="46"/>
    </row>
    <row r="572" spans="1:1023" outlineLevel="1" x14ac:dyDescent="0.3">
      <c r="A572" s="18" t="s">
        <v>185</v>
      </c>
      <c r="B572" s="19" t="s">
        <v>7</v>
      </c>
      <c r="C572" s="20">
        <v>2</v>
      </c>
      <c r="D572" s="20"/>
      <c r="E572" s="21" t="s">
        <v>245</v>
      </c>
      <c r="F572" s="22" t="s">
        <v>28</v>
      </c>
      <c r="G572" s="22">
        <v>11119.679999999998</v>
      </c>
      <c r="H572" s="24"/>
      <c r="I572" s="31">
        <f t="shared" si="74"/>
        <v>0</v>
      </c>
      <c r="J572" s="1"/>
      <c r="K572" s="46"/>
      <c r="L572" s="46"/>
      <c r="M572" s="46"/>
      <c r="N572" s="46"/>
      <c r="O572" s="46"/>
    </row>
    <row r="573" spans="1:1023" outlineLevel="1" x14ac:dyDescent="0.3">
      <c r="A573" s="18" t="s">
        <v>185</v>
      </c>
      <c r="B573" s="19" t="s">
        <v>7</v>
      </c>
      <c r="C573" s="20">
        <v>3</v>
      </c>
      <c r="D573" s="20"/>
      <c r="E573" s="21" t="s">
        <v>246</v>
      </c>
      <c r="F573" s="22" t="s">
        <v>28</v>
      </c>
      <c r="G573" s="22">
        <v>11119.679999999998</v>
      </c>
      <c r="H573" s="24"/>
      <c r="I573" s="31">
        <f t="shared" si="74"/>
        <v>0</v>
      </c>
      <c r="J573" s="1"/>
      <c r="K573" s="46"/>
      <c r="L573" s="46"/>
      <c r="M573" s="46"/>
      <c r="N573" s="46"/>
      <c r="O573" s="46"/>
    </row>
    <row r="574" spans="1:1023" outlineLevel="1" x14ac:dyDescent="0.3">
      <c r="A574" s="18" t="s">
        <v>185</v>
      </c>
      <c r="B574" s="19" t="s">
        <v>7</v>
      </c>
      <c r="C574" s="20">
        <v>4</v>
      </c>
      <c r="D574" s="20"/>
      <c r="E574" s="21" t="s">
        <v>247</v>
      </c>
      <c r="F574" s="22" t="s">
        <v>28</v>
      </c>
      <c r="G574" s="22">
        <v>11119.679999999998</v>
      </c>
      <c r="H574" s="24"/>
      <c r="I574" s="31">
        <f t="shared" si="74"/>
        <v>0</v>
      </c>
      <c r="J574" s="1"/>
      <c r="K574" s="46"/>
      <c r="L574" s="46"/>
      <c r="M574" s="46"/>
      <c r="N574" s="46"/>
      <c r="O574" s="46"/>
    </row>
    <row r="575" spans="1:1023" outlineLevel="1" x14ac:dyDescent="0.3">
      <c r="A575" s="18" t="s">
        <v>185</v>
      </c>
      <c r="B575" s="19" t="s">
        <v>7</v>
      </c>
      <c r="C575" s="20">
        <v>5</v>
      </c>
      <c r="D575" s="20"/>
      <c r="E575" s="21" t="s">
        <v>248</v>
      </c>
      <c r="F575" s="22" t="s">
        <v>28</v>
      </c>
      <c r="G575" s="22">
        <v>11119.679999999998</v>
      </c>
      <c r="H575" s="24"/>
      <c r="I575" s="31">
        <f t="shared" si="74"/>
        <v>0</v>
      </c>
      <c r="J575" s="1"/>
      <c r="K575" s="46"/>
      <c r="L575" s="46"/>
      <c r="M575" s="46"/>
      <c r="N575" s="46"/>
      <c r="O575" s="46"/>
    </row>
    <row r="576" spans="1:1023" ht="28.8" outlineLevel="1" x14ac:dyDescent="0.3">
      <c r="A576" s="18" t="s">
        <v>185</v>
      </c>
      <c r="B576" s="19" t="s">
        <v>7</v>
      </c>
      <c r="C576" s="20">
        <v>8</v>
      </c>
      <c r="D576" s="20"/>
      <c r="E576" s="21" t="s">
        <v>249</v>
      </c>
      <c r="F576" s="22" t="s">
        <v>52</v>
      </c>
      <c r="G576" s="30">
        <v>908.49357286219072</v>
      </c>
      <c r="H576" s="24"/>
      <c r="I576" s="31">
        <f t="shared" si="74"/>
        <v>0</v>
      </c>
      <c r="J576" s="1"/>
      <c r="K576" s="46"/>
      <c r="L576" s="46"/>
      <c r="M576" s="46"/>
      <c r="N576" s="46"/>
      <c r="O576" s="46"/>
    </row>
    <row r="577" spans="1:1023" outlineLevel="1" x14ac:dyDescent="0.3">
      <c r="A577" s="18" t="s">
        <v>185</v>
      </c>
      <c r="B577" s="19" t="s">
        <v>7</v>
      </c>
      <c r="C577" s="20">
        <v>9</v>
      </c>
      <c r="D577" s="20"/>
      <c r="E577" s="21" t="s">
        <v>250</v>
      </c>
      <c r="F577" s="22" t="s">
        <v>251</v>
      </c>
      <c r="G577" s="30">
        <v>181.69920572438161</v>
      </c>
      <c r="H577" s="24"/>
      <c r="I577" s="31">
        <f t="shared" si="74"/>
        <v>0</v>
      </c>
      <c r="J577" s="1"/>
      <c r="K577" s="46"/>
      <c r="L577" s="46"/>
      <c r="M577" s="46"/>
      <c r="N577" s="46"/>
      <c r="O577" s="46"/>
    </row>
    <row r="578" spans="1:1023" ht="17.399999999999999" outlineLevel="1" x14ac:dyDescent="0.35">
      <c r="A578" s="12" t="s">
        <v>185</v>
      </c>
      <c r="B578" s="13" t="s">
        <v>19</v>
      </c>
      <c r="C578" s="14"/>
      <c r="D578" s="14"/>
      <c r="E578" s="14" t="s">
        <v>252</v>
      </c>
      <c r="F578" s="15"/>
      <c r="G578" s="15"/>
      <c r="H578" s="16"/>
      <c r="I578" s="31">
        <f t="shared" si="74"/>
        <v>0</v>
      </c>
      <c r="J578" s="1"/>
      <c r="K578" s="46"/>
      <c r="L578" s="47"/>
      <c r="M578" s="47"/>
      <c r="N578" s="47"/>
      <c r="O578" s="4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  <c r="LK578" s="2"/>
      <c r="LL578" s="2"/>
      <c r="LM578" s="2"/>
      <c r="LN578" s="2"/>
      <c r="LO578" s="2"/>
      <c r="LP578" s="2"/>
      <c r="LQ578" s="2"/>
      <c r="LR578" s="2"/>
      <c r="LS578" s="2"/>
      <c r="LT578" s="2"/>
      <c r="LU578" s="2"/>
      <c r="LV578" s="2"/>
      <c r="LW578" s="2"/>
      <c r="LX578" s="2"/>
      <c r="LY578" s="2"/>
      <c r="LZ578" s="2"/>
      <c r="MA578" s="2"/>
      <c r="MB578" s="2"/>
      <c r="MC578" s="2"/>
      <c r="MD578" s="2"/>
      <c r="ME578" s="2"/>
      <c r="MF578" s="2"/>
      <c r="MG578" s="2"/>
      <c r="MH578" s="2"/>
      <c r="MI578" s="2"/>
      <c r="MJ578" s="2"/>
      <c r="MK578" s="2"/>
      <c r="ML578" s="2"/>
      <c r="MM578" s="2"/>
      <c r="MN578" s="2"/>
      <c r="MO578" s="2"/>
      <c r="MP578" s="2"/>
      <c r="MQ578" s="2"/>
      <c r="MR578" s="2"/>
      <c r="MS578" s="2"/>
      <c r="MT578" s="2"/>
      <c r="MU578" s="2"/>
      <c r="MV578" s="2"/>
      <c r="MW578" s="2"/>
      <c r="MX578" s="2"/>
      <c r="MY578" s="2"/>
      <c r="MZ578" s="2"/>
      <c r="NA578" s="2"/>
      <c r="NB578" s="2"/>
      <c r="NC578" s="2"/>
      <c r="ND578" s="2"/>
      <c r="NE578" s="2"/>
      <c r="NF578" s="2"/>
      <c r="NG578" s="2"/>
      <c r="NH578" s="2"/>
      <c r="NI578" s="2"/>
      <c r="NJ578" s="2"/>
      <c r="NK578" s="2"/>
      <c r="NL578" s="2"/>
      <c r="NM578" s="2"/>
      <c r="NN578" s="2"/>
      <c r="NO578" s="2"/>
      <c r="NP578" s="2"/>
      <c r="NQ578" s="2"/>
      <c r="NR578" s="2"/>
      <c r="NS578" s="2"/>
      <c r="NT578" s="2"/>
      <c r="NU578" s="2"/>
      <c r="NV578" s="2"/>
      <c r="NW578" s="2"/>
      <c r="NX578" s="2"/>
      <c r="NY578" s="2"/>
      <c r="NZ578" s="2"/>
      <c r="OA578" s="2"/>
      <c r="OB578" s="2"/>
      <c r="OC578" s="2"/>
      <c r="OD578" s="2"/>
      <c r="OE578" s="2"/>
      <c r="OF578" s="2"/>
      <c r="OG578" s="2"/>
      <c r="OH578" s="2"/>
      <c r="OI578" s="2"/>
      <c r="OJ578" s="2"/>
      <c r="OK578" s="2"/>
      <c r="OL578" s="2"/>
      <c r="OM578" s="2"/>
      <c r="ON578" s="2"/>
      <c r="OO578" s="2"/>
      <c r="OP578" s="2"/>
      <c r="OQ578" s="2"/>
      <c r="OR578" s="2"/>
      <c r="OS578" s="2"/>
      <c r="OT578" s="2"/>
      <c r="OU578" s="2"/>
      <c r="OV578" s="2"/>
      <c r="OW578" s="2"/>
      <c r="OX578" s="2"/>
      <c r="OY578" s="2"/>
      <c r="OZ578" s="2"/>
      <c r="PA578" s="2"/>
      <c r="PB578" s="2"/>
      <c r="PC578" s="2"/>
      <c r="PD578" s="2"/>
      <c r="PE578" s="2"/>
      <c r="PF578" s="2"/>
      <c r="PG578" s="2"/>
      <c r="PH578" s="2"/>
      <c r="PI578" s="2"/>
      <c r="PJ578" s="2"/>
      <c r="PK578" s="2"/>
      <c r="PL578" s="2"/>
      <c r="PM578" s="2"/>
      <c r="PN578" s="2"/>
      <c r="PO578" s="2"/>
      <c r="PP578" s="2"/>
      <c r="PQ578" s="2"/>
      <c r="PR578" s="2"/>
      <c r="PS578" s="2"/>
      <c r="PT578" s="2"/>
      <c r="PU578" s="2"/>
      <c r="PV578" s="2"/>
      <c r="PW578" s="2"/>
      <c r="PX578" s="2"/>
      <c r="PY578" s="2"/>
      <c r="PZ578" s="2"/>
      <c r="QA578" s="2"/>
      <c r="QB578" s="2"/>
      <c r="QC578" s="2"/>
      <c r="QD578" s="2"/>
      <c r="QE578" s="2"/>
      <c r="QF578" s="2"/>
      <c r="QG578" s="2"/>
      <c r="QH578" s="2"/>
      <c r="QI578" s="2"/>
      <c r="QJ578" s="2"/>
      <c r="QK578" s="2"/>
      <c r="QL578" s="2"/>
      <c r="QM578" s="2"/>
      <c r="QN578" s="2"/>
      <c r="QO578" s="2"/>
      <c r="QP578" s="2"/>
      <c r="QQ578" s="2"/>
      <c r="QR578" s="2"/>
      <c r="QS578" s="2"/>
      <c r="QT578" s="2"/>
      <c r="QU578" s="2"/>
      <c r="QV578" s="2"/>
      <c r="QW578" s="2"/>
      <c r="QX578" s="2"/>
      <c r="QY578" s="2"/>
      <c r="QZ578" s="2"/>
      <c r="RA578" s="2"/>
      <c r="RB578" s="2"/>
      <c r="RC578" s="2"/>
      <c r="RD578" s="2"/>
      <c r="RE578" s="2"/>
      <c r="RF578" s="2"/>
      <c r="RG578" s="2"/>
      <c r="RH578" s="2"/>
      <c r="RI578" s="2"/>
      <c r="RJ578" s="2"/>
      <c r="RK578" s="2"/>
      <c r="RL578" s="2"/>
      <c r="RM578" s="2"/>
      <c r="RN578" s="2"/>
      <c r="RO578" s="2"/>
      <c r="RP578" s="2"/>
      <c r="RQ578" s="2"/>
      <c r="RR578" s="2"/>
      <c r="RS578" s="2"/>
      <c r="RT578" s="2"/>
      <c r="RU578" s="2"/>
      <c r="RV578" s="2"/>
      <c r="RW578" s="2"/>
      <c r="RX578" s="2"/>
      <c r="RY578" s="2"/>
      <c r="RZ578" s="2"/>
      <c r="SA578" s="2"/>
      <c r="SB578" s="2"/>
      <c r="SC578" s="2"/>
      <c r="SD578" s="2"/>
      <c r="SE578" s="2"/>
      <c r="SF578" s="2"/>
      <c r="SG578" s="2"/>
      <c r="SH578" s="2"/>
      <c r="SI578" s="2"/>
      <c r="SJ578" s="2"/>
      <c r="SK578" s="2"/>
      <c r="SL578" s="2"/>
      <c r="SM578" s="2"/>
      <c r="SN578" s="2"/>
      <c r="SO578" s="2"/>
      <c r="SP578" s="2"/>
      <c r="SQ578" s="2"/>
      <c r="SR578" s="2"/>
      <c r="SS578" s="2"/>
      <c r="ST578" s="2"/>
      <c r="SU578" s="2"/>
      <c r="SV578" s="2"/>
      <c r="SW578" s="2"/>
      <c r="SX578" s="2"/>
      <c r="SY578" s="2"/>
      <c r="SZ578" s="2"/>
      <c r="TA578" s="2"/>
      <c r="TB578" s="2"/>
      <c r="TC578" s="2"/>
      <c r="TD578" s="2"/>
      <c r="TE578" s="2"/>
      <c r="TF578" s="2"/>
      <c r="TG578" s="2"/>
      <c r="TH578" s="2"/>
      <c r="TI578" s="2"/>
      <c r="TJ578" s="2"/>
      <c r="TK578" s="2"/>
      <c r="TL578" s="2"/>
      <c r="TM578" s="2"/>
      <c r="TN578" s="2"/>
      <c r="TO578" s="2"/>
      <c r="TP578" s="2"/>
      <c r="TQ578" s="2"/>
      <c r="TR578" s="2"/>
      <c r="TS578" s="2"/>
      <c r="TT578" s="2"/>
      <c r="TU578" s="2"/>
      <c r="TV578" s="2"/>
      <c r="TW578" s="2"/>
      <c r="TX578" s="2"/>
      <c r="TY578" s="2"/>
      <c r="TZ578" s="2"/>
      <c r="UA578" s="2"/>
      <c r="UB578" s="2"/>
      <c r="UC578" s="2"/>
      <c r="UD578" s="2"/>
      <c r="UE578" s="2"/>
      <c r="UF578" s="2"/>
      <c r="UG578" s="2"/>
      <c r="UH578" s="2"/>
      <c r="UI578" s="2"/>
      <c r="UJ578" s="2"/>
      <c r="UK578" s="2"/>
      <c r="UL578" s="2"/>
      <c r="UM578" s="2"/>
      <c r="UN578" s="2"/>
      <c r="UO578" s="2"/>
      <c r="UP578" s="2"/>
      <c r="UQ578" s="2"/>
      <c r="UR578" s="2"/>
      <c r="US578" s="2"/>
      <c r="UT578" s="2"/>
      <c r="UU578" s="2"/>
      <c r="UV578" s="2"/>
      <c r="UW578" s="2"/>
      <c r="UX578" s="2"/>
      <c r="UY578" s="2"/>
      <c r="UZ578" s="2"/>
      <c r="VA578" s="2"/>
      <c r="VB578" s="2"/>
      <c r="VC578" s="2"/>
      <c r="VD578" s="2"/>
      <c r="VE578" s="2"/>
      <c r="VF578" s="2"/>
      <c r="VG578" s="2"/>
      <c r="VH578" s="2"/>
      <c r="VI578" s="2"/>
      <c r="VJ578" s="2"/>
      <c r="VK578" s="2"/>
      <c r="VL578" s="2"/>
      <c r="VM578" s="2"/>
      <c r="VN578" s="2"/>
      <c r="VO578" s="2"/>
      <c r="VP578" s="2"/>
      <c r="VQ578" s="2"/>
      <c r="VR578" s="2"/>
      <c r="VS578" s="2"/>
      <c r="VT578" s="2"/>
      <c r="VU578" s="2"/>
      <c r="VV578" s="2"/>
      <c r="VW578" s="2"/>
      <c r="VX578" s="2"/>
      <c r="VY578" s="2"/>
      <c r="VZ578" s="2"/>
      <c r="WA578" s="2"/>
      <c r="WB578" s="2"/>
      <c r="WC578" s="2"/>
      <c r="WD578" s="2"/>
      <c r="WE578" s="2"/>
      <c r="WF578" s="2"/>
      <c r="WG578" s="2"/>
      <c r="WH578" s="2"/>
      <c r="WI578" s="2"/>
      <c r="WJ578" s="2"/>
      <c r="WK578" s="2"/>
      <c r="WL578" s="2"/>
      <c r="WM578" s="2"/>
      <c r="WN578" s="2"/>
      <c r="WO578" s="2"/>
      <c r="WP578" s="2"/>
      <c r="WQ578" s="2"/>
      <c r="WR578" s="2"/>
      <c r="WS578" s="2"/>
      <c r="WT578" s="2"/>
      <c r="WU578" s="2"/>
      <c r="WV578" s="2"/>
      <c r="WW578" s="2"/>
      <c r="WX578" s="2"/>
      <c r="WY578" s="2"/>
      <c r="WZ578" s="2"/>
      <c r="XA578" s="2"/>
      <c r="XB578" s="2"/>
      <c r="XC578" s="2"/>
      <c r="XD578" s="2"/>
      <c r="XE578" s="2"/>
      <c r="XF578" s="2"/>
      <c r="XG578" s="2"/>
      <c r="XH578" s="2"/>
      <c r="XI578" s="2"/>
      <c r="XJ578" s="2"/>
      <c r="XK578" s="2"/>
      <c r="XL578" s="2"/>
      <c r="XM578" s="2"/>
      <c r="XN578" s="2"/>
      <c r="XO578" s="2"/>
      <c r="XP578" s="2"/>
      <c r="XQ578" s="2"/>
      <c r="XR578" s="2"/>
      <c r="XS578" s="2"/>
      <c r="XT578" s="2"/>
      <c r="XU578" s="2"/>
      <c r="XV578" s="2"/>
      <c r="XW578" s="2"/>
      <c r="XX578" s="2"/>
      <c r="XY578" s="2"/>
      <c r="XZ578" s="2"/>
      <c r="YA578" s="2"/>
      <c r="YB578" s="2"/>
      <c r="YC578" s="2"/>
      <c r="YD578" s="2"/>
      <c r="YE578" s="2"/>
      <c r="YF578" s="2"/>
      <c r="YG578" s="2"/>
      <c r="YH578" s="2"/>
      <c r="YI578" s="2"/>
      <c r="YJ578" s="2"/>
      <c r="YK578" s="2"/>
      <c r="YL578" s="2"/>
      <c r="YM578" s="2"/>
      <c r="YN578" s="2"/>
      <c r="YO578" s="2"/>
      <c r="YP578" s="2"/>
      <c r="YQ578" s="2"/>
      <c r="YR578" s="2"/>
      <c r="YS578" s="2"/>
      <c r="YT578" s="2"/>
      <c r="YU578" s="2"/>
      <c r="YV578" s="2"/>
      <c r="YW578" s="2"/>
      <c r="YX578" s="2"/>
      <c r="YY578" s="2"/>
      <c r="YZ578" s="2"/>
      <c r="ZA578" s="2"/>
      <c r="ZB578" s="2"/>
      <c r="ZC578" s="2"/>
      <c r="ZD578" s="2"/>
      <c r="ZE578" s="2"/>
      <c r="ZF578" s="2"/>
      <c r="ZG578" s="2"/>
      <c r="ZH578" s="2"/>
      <c r="ZI578" s="2"/>
      <c r="ZJ578" s="2"/>
      <c r="ZK578" s="2"/>
      <c r="ZL578" s="2"/>
      <c r="ZM578" s="2"/>
      <c r="ZN578" s="2"/>
      <c r="ZO578" s="2"/>
      <c r="ZP578" s="2"/>
      <c r="ZQ578" s="2"/>
      <c r="ZR578" s="2"/>
      <c r="ZS578" s="2"/>
      <c r="ZT578" s="2"/>
      <c r="ZU578" s="2"/>
      <c r="ZV578" s="2"/>
      <c r="ZW578" s="2"/>
      <c r="ZX578" s="2"/>
      <c r="ZY578" s="2"/>
      <c r="ZZ578" s="2"/>
      <c r="AAA578" s="2"/>
      <c r="AAB578" s="2"/>
      <c r="AAC578" s="2"/>
      <c r="AAD578" s="2"/>
      <c r="AAE578" s="2"/>
      <c r="AAF578" s="2"/>
      <c r="AAG578" s="2"/>
      <c r="AAH578" s="2"/>
      <c r="AAI578" s="2"/>
      <c r="AAJ578" s="2"/>
      <c r="AAK578" s="2"/>
      <c r="AAL578" s="2"/>
      <c r="AAM578" s="2"/>
      <c r="AAN578" s="2"/>
      <c r="AAO578" s="2"/>
      <c r="AAP578" s="2"/>
      <c r="AAQ578" s="2"/>
      <c r="AAR578" s="2"/>
      <c r="AAS578" s="2"/>
      <c r="AAT578" s="2"/>
      <c r="AAU578" s="2"/>
      <c r="AAV578" s="2"/>
      <c r="AAW578" s="2"/>
      <c r="AAX578" s="2"/>
      <c r="AAY578" s="2"/>
      <c r="AAZ578" s="2"/>
      <c r="ABA578" s="2"/>
      <c r="ABB578" s="2"/>
      <c r="ABC578" s="2"/>
      <c r="ABD578" s="2"/>
      <c r="ABE578" s="2"/>
      <c r="ABF578" s="2"/>
      <c r="ABG578" s="2"/>
      <c r="ABH578" s="2"/>
      <c r="ABI578" s="2"/>
      <c r="ABJ578" s="2"/>
      <c r="ABK578" s="2"/>
      <c r="ABL578" s="2"/>
      <c r="ABM578" s="2"/>
      <c r="ABN578" s="2"/>
      <c r="ABO578" s="2"/>
      <c r="ABP578" s="2"/>
      <c r="ABQ578" s="2"/>
      <c r="ABR578" s="2"/>
      <c r="ABS578" s="2"/>
      <c r="ABT578" s="2"/>
      <c r="ABU578" s="2"/>
      <c r="ABV578" s="2"/>
      <c r="ABW578" s="2"/>
      <c r="ABX578" s="2"/>
      <c r="ABY578" s="2"/>
      <c r="ABZ578" s="2"/>
      <c r="ACA578" s="2"/>
      <c r="ACB578" s="2"/>
      <c r="ACC578" s="2"/>
      <c r="ACD578" s="2"/>
      <c r="ACE578" s="2"/>
      <c r="ACF578" s="2"/>
      <c r="ACG578" s="2"/>
      <c r="ACH578" s="2"/>
      <c r="ACI578" s="2"/>
      <c r="ACJ578" s="2"/>
      <c r="ACK578" s="2"/>
      <c r="ACL578" s="2"/>
      <c r="ACM578" s="2"/>
      <c r="ACN578" s="2"/>
      <c r="ACO578" s="2"/>
      <c r="ACP578" s="2"/>
      <c r="ACQ578" s="2"/>
      <c r="ACR578" s="2"/>
      <c r="ACS578" s="2"/>
      <c r="ACT578" s="2"/>
      <c r="ACU578" s="2"/>
      <c r="ACV578" s="2"/>
      <c r="ACW578" s="2"/>
      <c r="ACX578" s="2"/>
      <c r="ACY578" s="2"/>
      <c r="ACZ578" s="2"/>
      <c r="ADA578" s="2"/>
      <c r="ADB578" s="2"/>
      <c r="ADC578" s="2"/>
      <c r="ADD578" s="2"/>
      <c r="ADE578" s="2"/>
      <c r="ADF578" s="2"/>
      <c r="ADG578" s="2"/>
      <c r="ADH578" s="2"/>
      <c r="ADI578" s="2"/>
      <c r="ADJ578" s="2"/>
      <c r="ADK578" s="2"/>
      <c r="ADL578" s="2"/>
      <c r="ADM578" s="2"/>
      <c r="ADN578" s="2"/>
      <c r="ADO578" s="2"/>
      <c r="ADP578" s="2"/>
      <c r="ADQ578" s="2"/>
      <c r="ADR578" s="2"/>
      <c r="ADS578" s="2"/>
      <c r="ADT578" s="2"/>
      <c r="ADU578" s="2"/>
      <c r="ADV578" s="2"/>
      <c r="ADW578" s="2"/>
      <c r="ADX578" s="2"/>
      <c r="ADY578" s="2"/>
      <c r="ADZ578" s="2"/>
      <c r="AEA578" s="2"/>
      <c r="AEB578" s="2"/>
      <c r="AEC578" s="2"/>
      <c r="AED578" s="2"/>
      <c r="AEE578" s="2"/>
      <c r="AEF578" s="2"/>
      <c r="AEG578" s="2"/>
      <c r="AEH578" s="2"/>
      <c r="AEI578" s="2"/>
      <c r="AEJ578" s="2"/>
      <c r="AEK578" s="2"/>
      <c r="AEL578" s="2"/>
      <c r="AEM578" s="2"/>
      <c r="AEN578" s="2"/>
      <c r="AEO578" s="2"/>
      <c r="AEP578" s="2"/>
      <c r="AEQ578" s="2"/>
      <c r="AER578" s="2"/>
      <c r="AES578" s="2"/>
      <c r="AET578" s="2"/>
      <c r="AEU578" s="2"/>
      <c r="AEV578" s="2"/>
      <c r="AEW578" s="2"/>
      <c r="AEX578" s="2"/>
      <c r="AEY578" s="2"/>
      <c r="AEZ578" s="2"/>
      <c r="AFA578" s="2"/>
      <c r="AFB578" s="2"/>
      <c r="AFC578" s="2"/>
      <c r="AFD578" s="2"/>
      <c r="AFE578" s="2"/>
      <c r="AFF578" s="2"/>
      <c r="AFG578" s="2"/>
      <c r="AFH578" s="2"/>
      <c r="AFI578" s="2"/>
      <c r="AFJ578" s="2"/>
      <c r="AFK578" s="2"/>
      <c r="AFL578" s="2"/>
      <c r="AFM578" s="2"/>
      <c r="AFN578" s="2"/>
      <c r="AFO578" s="2"/>
      <c r="AFP578" s="2"/>
      <c r="AFQ578" s="2"/>
      <c r="AFR578" s="2"/>
      <c r="AFS578" s="2"/>
      <c r="AFT578" s="2"/>
      <c r="AFU578" s="2"/>
      <c r="AFV578" s="2"/>
      <c r="AFW578" s="2"/>
      <c r="AFX578" s="2"/>
      <c r="AFY578" s="2"/>
      <c r="AFZ578" s="2"/>
      <c r="AGA578" s="2"/>
      <c r="AGB578" s="2"/>
      <c r="AGC578" s="2"/>
      <c r="AGD578" s="2"/>
      <c r="AGE578" s="2"/>
      <c r="AGF578" s="2"/>
      <c r="AGG578" s="2"/>
      <c r="AGH578" s="2"/>
      <c r="AGI578" s="2"/>
      <c r="AGJ578" s="2"/>
      <c r="AGK578" s="2"/>
      <c r="AGL578" s="2"/>
      <c r="AGM578" s="2"/>
      <c r="AGN578" s="2"/>
      <c r="AGO578" s="2"/>
      <c r="AGP578" s="2"/>
      <c r="AGQ578" s="2"/>
      <c r="AGR578" s="2"/>
      <c r="AGS578" s="2"/>
      <c r="AGT578" s="2"/>
      <c r="AGU578" s="2"/>
      <c r="AGV578" s="2"/>
      <c r="AGW578" s="2"/>
      <c r="AGX578" s="2"/>
      <c r="AGY578" s="2"/>
      <c r="AGZ578" s="2"/>
      <c r="AHA578" s="2"/>
      <c r="AHB578" s="2"/>
      <c r="AHC578" s="2"/>
      <c r="AHD578" s="2"/>
      <c r="AHE578" s="2"/>
      <c r="AHF578" s="2"/>
      <c r="AHG578" s="2"/>
      <c r="AHH578" s="2"/>
      <c r="AHI578" s="2"/>
      <c r="AHJ578" s="2"/>
      <c r="AHK578" s="2"/>
      <c r="AHL578" s="2"/>
      <c r="AHM578" s="2"/>
      <c r="AHN578" s="2"/>
      <c r="AHO578" s="2"/>
      <c r="AHP578" s="2"/>
      <c r="AHQ578" s="2"/>
      <c r="AHR578" s="2"/>
      <c r="AHS578" s="2"/>
      <c r="AHT578" s="2"/>
      <c r="AHU578" s="2"/>
      <c r="AHV578" s="2"/>
      <c r="AHW578" s="2"/>
      <c r="AHX578" s="2"/>
      <c r="AHY578" s="2"/>
      <c r="AHZ578" s="2"/>
      <c r="AIA578" s="2"/>
      <c r="AIB578" s="2"/>
      <c r="AIC578" s="2"/>
      <c r="AID578" s="2"/>
      <c r="AIE578" s="2"/>
      <c r="AIF578" s="2"/>
      <c r="AIG578" s="2"/>
      <c r="AIH578" s="2"/>
      <c r="AII578" s="2"/>
      <c r="AIJ578" s="2"/>
      <c r="AIK578" s="2"/>
      <c r="AIL578" s="2"/>
      <c r="AIM578" s="2"/>
      <c r="AIN578" s="2"/>
      <c r="AIO578" s="2"/>
      <c r="AIP578" s="2"/>
      <c r="AIQ578" s="2"/>
      <c r="AIR578" s="2"/>
      <c r="AIS578" s="2"/>
      <c r="AIT578" s="2"/>
      <c r="AIU578" s="2"/>
      <c r="AIV578" s="2"/>
      <c r="AIW578" s="2"/>
      <c r="AIX578" s="2"/>
      <c r="AIY578" s="2"/>
      <c r="AIZ578" s="2"/>
      <c r="AJA578" s="2"/>
      <c r="AJB578" s="2"/>
      <c r="AJC578" s="2"/>
      <c r="AJD578" s="2"/>
      <c r="AJE578" s="2"/>
      <c r="AJF578" s="2"/>
      <c r="AJG578" s="2"/>
      <c r="AJH578" s="2"/>
      <c r="AJI578" s="2"/>
      <c r="AJJ578" s="2"/>
      <c r="AJK578" s="2"/>
      <c r="AJL578" s="2"/>
      <c r="AJM578" s="2"/>
      <c r="AJN578" s="2"/>
      <c r="AJO578" s="2"/>
      <c r="AJP578" s="2"/>
      <c r="AJQ578" s="2"/>
      <c r="AJR578" s="2"/>
      <c r="AJS578" s="2"/>
      <c r="AJT578" s="2"/>
      <c r="AJU578" s="2"/>
      <c r="AJV578" s="2"/>
      <c r="AJW578" s="2"/>
      <c r="AJX578" s="2"/>
      <c r="AJY578" s="2"/>
      <c r="AJZ578" s="2"/>
      <c r="AKA578" s="2"/>
      <c r="AKB578" s="2"/>
      <c r="AKC578" s="2"/>
      <c r="AKD578" s="2"/>
      <c r="AKE578" s="2"/>
      <c r="AKF578" s="2"/>
      <c r="AKG578" s="2"/>
      <c r="AKH578" s="2"/>
      <c r="AKI578" s="2"/>
      <c r="AKJ578" s="2"/>
      <c r="AKK578" s="2"/>
      <c r="AKL578" s="2"/>
      <c r="AKM578" s="2"/>
      <c r="AKN578" s="2"/>
      <c r="AKO578" s="2"/>
      <c r="AKP578" s="2"/>
      <c r="AKQ578" s="2"/>
      <c r="AKR578" s="2"/>
      <c r="AKS578" s="2"/>
      <c r="AKT578" s="2"/>
      <c r="AKU578" s="2"/>
      <c r="AKV578" s="2"/>
      <c r="AKW578" s="2"/>
      <c r="AKX578" s="2"/>
      <c r="AKY578" s="2"/>
      <c r="AKZ578" s="2"/>
      <c r="ALA578" s="2"/>
      <c r="ALB578" s="2"/>
      <c r="ALC578" s="2"/>
      <c r="ALD578" s="2"/>
      <c r="ALE578" s="2"/>
      <c r="ALF578" s="2"/>
      <c r="ALG578" s="2"/>
      <c r="ALH578" s="2"/>
      <c r="ALI578" s="2"/>
      <c r="ALJ578" s="2"/>
      <c r="ALK578" s="2"/>
      <c r="ALL578" s="2"/>
      <c r="ALM578" s="2"/>
      <c r="ALN578" s="2"/>
      <c r="ALO578" s="2"/>
      <c r="ALP578" s="2"/>
      <c r="ALQ578" s="2"/>
      <c r="ALR578" s="2"/>
      <c r="ALS578" s="2"/>
      <c r="ALT578" s="2"/>
      <c r="ALU578" s="2"/>
      <c r="ALV578" s="2"/>
      <c r="ALW578" s="2"/>
      <c r="ALX578" s="2"/>
      <c r="ALY578" s="2"/>
      <c r="ALZ578" s="2"/>
      <c r="AMA578" s="2"/>
      <c r="AMB578" s="2"/>
      <c r="AMC578" s="2"/>
      <c r="AMD578" s="2"/>
      <c r="AME578" s="2"/>
      <c r="AMF578" s="2"/>
      <c r="AMG578" s="2"/>
      <c r="AMH578" s="2"/>
      <c r="AMI578" s="2"/>
    </row>
    <row r="579" spans="1:1023" ht="47.25" customHeight="1" outlineLevel="1" x14ac:dyDescent="0.3">
      <c r="A579" s="18" t="s">
        <v>185</v>
      </c>
      <c r="B579" s="19" t="s">
        <v>19</v>
      </c>
      <c r="C579" s="20">
        <v>1</v>
      </c>
      <c r="D579" s="20"/>
      <c r="E579" s="21" t="s">
        <v>253</v>
      </c>
      <c r="F579" s="22" t="s">
        <v>28</v>
      </c>
      <c r="G579" s="22">
        <v>9556.8000000000011</v>
      </c>
      <c r="H579" s="24"/>
      <c r="I579" s="31">
        <f t="shared" si="74"/>
        <v>0</v>
      </c>
      <c r="J579" s="1"/>
      <c r="K579" s="46"/>
      <c r="L579" s="46"/>
      <c r="M579" s="46"/>
      <c r="N579" s="46"/>
      <c r="O579" s="46"/>
    </row>
    <row r="580" spans="1:1023" outlineLevel="1" x14ac:dyDescent="0.3">
      <c r="A580" s="18" t="s">
        <v>185</v>
      </c>
      <c r="B580" s="19" t="s">
        <v>19</v>
      </c>
      <c r="C580" s="20">
        <v>2</v>
      </c>
      <c r="D580" s="20"/>
      <c r="E580" s="21" t="s">
        <v>245</v>
      </c>
      <c r="F580" s="22" t="s">
        <v>28</v>
      </c>
      <c r="G580" s="22">
        <v>9556.8000000000011</v>
      </c>
      <c r="H580" s="24"/>
      <c r="I580" s="31">
        <f t="shared" si="74"/>
        <v>0</v>
      </c>
      <c r="J580" s="1"/>
      <c r="K580" s="46"/>
      <c r="L580" s="46"/>
      <c r="M580" s="46"/>
      <c r="N580" s="46"/>
      <c r="O580" s="46"/>
    </row>
    <row r="581" spans="1:1023" outlineLevel="1" x14ac:dyDescent="0.3">
      <c r="A581" s="18" t="s">
        <v>185</v>
      </c>
      <c r="B581" s="19" t="s">
        <v>19</v>
      </c>
      <c r="C581" s="20">
        <v>3</v>
      </c>
      <c r="D581" s="20"/>
      <c r="E581" s="21" t="s">
        <v>246</v>
      </c>
      <c r="F581" s="22" t="s">
        <v>28</v>
      </c>
      <c r="G581" s="22">
        <v>9556.8000000000011</v>
      </c>
      <c r="H581" s="24"/>
      <c r="I581" s="31">
        <f t="shared" si="74"/>
        <v>0</v>
      </c>
      <c r="J581" s="1"/>
      <c r="K581" s="46"/>
      <c r="L581" s="46"/>
      <c r="M581" s="46"/>
      <c r="N581" s="46"/>
      <c r="O581" s="46"/>
    </row>
    <row r="582" spans="1:1023" outlineLevel="1" x14ac:dyDescent="0.3">
      <c r="A582" s="18" t="s">
        <v>185</v>
      </c>
      <c r="B582" s="19" t="s">
        <v>19</v>
      </c>
      <c r="C582" s="20">
        <v>4</v>
      </c>
      <c r="D582" s="20"/>
      <c r="E582" s="21" t="s">
        <v>247</v>
      </c>
      <c r="F582" s="22" t="s">
        <v>28</v>
      </c>
      <c r="G582" s="22">
        <v>9556.8000000000011</v>
      </c>
      <c r="H582" s="24"/>
      <c r="I582" s="31">
        <f t="shared" si="74"/>
        <v>0</v>
      </c>
      <c r="J582" s="1"/>
      <c r="K582" s="46"/>
      <c r="L582" s="46"/>
      <c r="M582" s="46"/>
      <c r="N582" s="46"/>
      <c r="O582" s="46"/>
    </row>
    <row r="583" spans="1:1023" outlineLevel="1" x14ac:dyDescent="0.3">
      <c r="A583" s="18" t="s">
        <v>185</v>
      </c>
      <c r="B583" s="19" t="s">
        <v>19</v>
      </c>
      <c r="C583" s="20">
        <v>5</v>
      </c>
      <c r="D583" s="20"/>
      <c r="E583" s="21" t="s">
        <v>248</v>
      </c>
      <c r="F583" s="22" t="s">
        <v>28</v>
      </c>
      <c r="G583" s="22">
        <v>9556.8000000000011</v>
      </c>
      <c r="H583" s="24"/>
      <c r="I583" s="31">
        <f t="shared" si="74"/>
        <v>0</v>
      </c>
      <c r="J583" s="1"/>
      <c r="K583" s="46"/>
      <c r="L583" s="46"/>
      <c r="M583" s="46"/>
      <c r="N583" s="46"/>
      <c r="O583" s="46"/>
    </row>
    <row r="584" spans="1:1023" ht="28.8" outlineLevel="1" x14ac:dyDescent="0.3">
      <c r="A584" s="18" t="s">
        <v>185</v>
      </c>
      <c r="B584" s="19" t="s">
        <v>19</v>
      </c>
      <c r="C584" s="20">
        <v>8</v>
      </c>
      <c r="D584" s="20"/>
      <c r="E584" s="21" t="s">
        <v>249</v>
      </c>
      <c r="F584" s="22" t="s">
        <v>52</v>
      </c>
      <c r="G584" s="30">
        <v>780.80406784452316</v>
      </c>
      <c r="H584" s="24"/>
      <c r="I584" s="31">
        <f t="shared" si="74"/>
        <v>0</v>
      </c>
      <c r="J584" s="1"/>
      <c r="K584" s="46"/>
      <c r="L584" s="46"/>
      <c r="M584" s="46"/>
      <c r="N584" s="46"/>
      <c r="O584" s="46"/>
    </row>
    <row r="585" spans="1:1023" ht="20.55" customHeight="1" outlineLevel="1" x14ac:dyDescent="0.3">
      <c r="A585" s="18" t="s">
        <v>185</v>
      </c>
      <c r="B585" s="19" t="s">
        <v>19</v>
      </c>
      <c r="C585" s="20">
        <v>9</v>
      </c>
      <c r="D585" s="20"/>
      <c r="E585" s="21" t="s">
        <v>250</v>
      </c>
      <c r="F585" s="22" t="s">
        <v>251</v>
      </c>
      <c r="G585" s="30">
        <v>156.16123568904595</v>
      </c>
      <c r="H585" s="24"/>
      <c r="I585" s="31">
        <f t="shared" si="74"/>
        <v>0</v>
      </c>
      <c r="J585" s="1"/>
      <c r="K585" s="46"/>
      <c r="L585" s="46"/>
      <c r="M585" s="46"/>
      <c r="N585" s="46"/>
      <c r="O585" s="46"/>
    </row>
    <row r="586" spans="1:1023" ht="19.8" x14ac:dyDescent="0.4">
      <c r="A586" s="6" t="s">
        <v>200</v>
      </c>
      <c r="B586" s="7"/>
      <c r="C586" s="8"/>
      <c r="D586" s="8"/>
      <c r="E586" s="8" t="s">
        <v>254</v>
      </c>
      <c r="F586" s="9"/>
      <c r="G586" s="9"/>
      <c r="H586" s="10"/>
      <c r="I586" s="11"/>
      <c r="J586" s="1"/>
      <c r="K586" s="46"/>
      <c r="L586" s="47"/>
      <c r="M586" s="47"/>
      <c r="N586" s="47"/>
      <c r="O586" s="47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  <c r="LK586" s="2"/>
      <c r="LL586" s="2"/>
      <c r="LM586" s="2"/>
      <c r="LN586" s="2"/>
      <c r="LO586" s="2"/>
      <c r="LP586" s="2"/>
      <c r="LQ586" s="2"/>
      <c r="LR586" s="2"/>
      <c r="LS586" s="2"/>
      <c r="LT586" s="2"/>
      <c r="LU586" s="2"/>
      <c r="LV586" s="2"/>
      <c r="LW586" s="2"/>
      <c r="LX586" s="2"/>
      <c r="LY586" s="2"/>
      <c r="LZ586" s="2"/>
      <c r="MA586" s="2"/>
      <c r="MB586" s="2"/>
      <c r="MC586" s="2"/>
      <c r="MD586" s="2"/>
      <c r="ME586" s="2"/>
      <c r="MF586" s="2"/>
      <c r="MG586" s="2"/>
      <c r="MH586" s="2"/>
      <c r="MI586" s="2"/>
      <c r="MJ586" s="2"/>
      <c r="MK586" s="2"/>
      <c r="ML586" s="2"/>
      <c r="MM586" s="2"/>
      <c r="MN586" s="2"/>
      <c r="MO586" s="2"/>
      <c r="MP586" s="2"/>
      <c r="MQ586" s="2"/>
      <c r="MR586" s="2"/>
      <c r="MS586" s="2"/>
      <c r="MT586" s="2"/>
      <c r="MU586" s="2"/>
      <c r="MV586" s="2"/>
      <c r="MW586" s="2"/>
      <c r="MX586" s="2"/>
      <c r="MY586" s="2"/>
      <c r="MZ586" s="2"/>
      <c r="NA586" s="2"/>
      <c r="NB586" s="2"/>
      <c r="NC586" s="2"/>
      <c r="ND586" s="2"/>
      <c r="NE586" s="2"/>
      <c r="NF586" s="2"/>
      <c r="NG586" s="2"/>
      <c r="NH586" s="2"/>
      <c r="NI586" s="2"/>
      <c r="NJ586" s="2"/>
      <c r="NK586" s="2"/>
      <c r="NL586" s="2"/>
      <c r="NM586" s="2"/>
      <c r="NN586" s="2"/>
      <c r="NO586" s="2"/>
      <c r="NP586" s="2"/>
      <c r="NQ586" s="2"/>
      <c r="NR586" s="2"/>
      <c r="NS586" s="2"/>
      <c r="NT586" s="2"/>
      <c r="NU586" s="2"/>
      <c r="NV586" s="2"/>
      <c r="NW586" s="2"/>
      <c r="NX586" s="2"/>
      <c r="NY586" s="2"/>
      <c r="NZ586" s="2"/>
      <c r="OA586" s="2"/>
      <c r="OB586" s="2"/>
      <c r="OC586" s="2"/>
      <c r="OD586" s="2"/>
      <c r="OE586" s="2"/>
      <c r="OF586" s="2"/>
      <c r="OG586" s="2"/>
      <c r="OH586" s="2"/>
      <c r="OI586" s="2"/>
      <c r="OJ586" s="2"/>
      <c r="OK586" s="2"/>
      <c r="OL586" s="2"/>
      <c r="OM586" s="2"/>
      <c r="ON586" s="2"/>
      <c r="OO586" s="2"/>
      <c r="OP586" s="2"/>
      <c r="OQ586" s="2"/>
      <c r="OR586" s="2"/>
      <c r="OS586" s="2"/>
      <c r="OT586" s="2"/>
      <c r="OU586" s="2"/>
      <c r="OV586" s="2"/>
      <c r="OW586" s="2"/>
      <c r="OX586" s="2"/>
      <c r="OY586" s="2"/>
      <c r="OZ586" s="2"/>
      <c r="PA586" s="2"/>
      <c r="PB586" s="2"/>
      <c r="PC586" s="2"/>
      <c r="PD586" s="2"/>
      <c r="PE586" s="2"/>
      <c r="PF586" s="2"/>
      <c r="PG586" s="2"/>
      <c r="PH586" s="2"/>
      <c r="PI586" s="2"/>
      <c r="PJ586" s="2"/>
      <c r="PK586" s="2"/>
      <c r="PL586" s="2"/>
      <c r="PM586" s="2"/>
      <c r="PN586" s="2"/>
      <c r="PO586" s="2"/>
      <c r="PP586" s="2"/>
      <c r="PQ586" s="2"/>
      <c r="PR586" s="2"/>
      <c r="PS586" s="2"/>
      <c r="PT586" s="2"/>
      <c r="PU586" s="2"/>
      <c r="PV586" s="2"/>
      <c r="PW586" s="2"/>
      <c r="PX586" s="2"/>
      <c r="PY586" s="2"/>
      <c r="PZ586" s="2"/>
      <c r="QA586" s="2"/>
      <c r="QB586" s="2"/>
      <c r="QC586" s="2"/>
      <c r="QD586" s="2"/>
      <c r="QE586" s="2"/>
      <c r="QF586" s="2"/>
      <c r="QG586" s="2"/>
      <c r="QH586" s="2"/>
      <c r="QI586" s="2"/>
      <c r="QJ586" s="2"/>
      <c r="QK586" s="2"/>
      <c r="QL586" s="2"/>
      <c r="QM586" s="2"/>
      <c r="QN586" s="2"/>
      <c r="QO586" s="2"/>
      <c r="QP586" s="2"/>
      <c r="QQ586" s="2"/>
      <c r="QR586" s="2"/>
      <c r="QS586" s="2"/>
      <c r="QT586" s="2"/>
      <c r="QU586" s="2"/>
      <c r="QV586" s="2"/>
      <c r="QW586" s="2"/>
      <c r="QX586" s="2"/>
      <c r="QY586" s="2"/>
      <c r="QZ586" s="2"/>
      <c r="RA586" s="2"/>
      <c r="RB586" s="2"/>
      <c r="RC586" s="2"/>
      <c r="RD586" s="2"/>
      <c r="RE586" s="2"/>
      <c r="RF586" s="2"/>
      <c r="RG586" s="2"/>
      <c r="RH586" s="2"/>
      <c r="RI586" s="2"/>
      <c r="RJ586" s="2"/>
      <c r="RK586" s="2"/>
      <c r="RL586" s="2"/>
      <c r="RM586" s="2"/>
      <c r="RN586" s="2"/>
      <c r="RO586" s="2"/>
      <c r="RP586" s="2"/>
      <c r="RQ586" s="2"/>
      <c r="RR586" s="2"/>
      <c r="RS586" s="2"/>
      <c r="RT586" s="2"/>
      <c r="RU586" s="2"/>
      <c r="RV586" s="2"/>
      <c r="RW586" s="2"/>
      <c r="RX586" s="2"/>
      <c r="RY586" s="2"/>
      <c r="RZ586" s="2"/>
      <c r="SA586" s="2"/>
      <c r="SB586" s="2"/>
      <c r="SC586" s="2"/>
      <c r="SD586" s="2"/>
      <c r="SE586" s="2"/>
      <c r="SF586" s="2"/>
      <c r="SG586" s="2"/>
      <c r="SH586" s="2"/>
      <c r="SI586" s="2"/>
      <c r="SJ586" s="2"/>
      <c r="SK586" s="2"/>
      <c r="SL586" s="2"/>
      <c r="SM586" s="2"/>
      <c r="SN586" s="2"/>
      <c r="SO586" s="2"/>
      <c r="SP586" s="2"/>
      <c r="SQ586" s="2"/>
      <c r="SR586" s="2"/>
      <c r="SS586" s="2"/>
      <c r="ST586" s="2"/>
      <c r="SU586" s="2"/>
      <c r="SV586" s="2"/>
      <c r="SW586" s="2"/>
      <c r="SX586" s="2"/>
      <c r="SY586" s="2"/>
      <c r="SZ586" s="2"/>
      <c r="TA586" s="2"/>
      <c r="TB586" s="2"/>
      <c r="TC586" s="2"/>
      <c r="TD586" s="2"/>
      <c r="TE586" s="2"/>
      <c r="TF586" s="2"/>
      <c r="TG586" s="2"/>
      <c r="TH586" s="2"/>
      <c r="TI586" s="2"/>
      <c r="TJ586" s="2"/>
      <c r="TK586" s="2"/>
      <c r="TL586" s="2"/>
      <c r="TM586" s="2"/>
      <c r="TN586" s="2"/>
      <c r="TO586" s="2"/>
      <c r="TP586" s="2"/>
      <c r="TQ586" s="2"/>
      <c r="TR586" s="2"/>
      <c r="TS586" s="2"/>
      <c r="TT586" s="2"/>
      <c r="TU586" s="2"/>
      <c r="TV586" s="2"/>
      <c r="TW586" s="2"/>
      <c r="TX586" s="2"/>
      <c r="TY586" s="2"/>
      <c r="TZ586" s="2"/>
      <c r="UA586" s="2"/>
      <c r="UB586" s="2"/>
      <c r="UC586" s="2"/>
      <c r="UD586" s="2"/>
      <c r="UE586" s="2"/>
      <c r="UF586" s="2"/>
      <c r="UG586" s="2"/>
      <c r="UH586" s="2"/>
      <c r="UI586" s="2"/>
      <c r="UJ586" s="2"/>
      <c r="UK586" s="2"/>
      <c r="UL586" s="2"/>
      <c r="UM586" s="2"/>
      <c r="UN586" s="2"/>
      <c r="UO586" s="2"/>
      <c r="UP586" s="2"/>
      <c r="UQ586" s="2"/>
      <c r="UR586" s="2"/>
      <c r="US586" s="2"/>
      <c r="UT586" s="2"/>
      <c r="UU586" s="2"/>
      <c r="UV586" s="2"/>
      <c r="UW586" s="2"/>
      <c r="UX586" s="2"/>
      <c r="UY586" s="2"/>
      <c r="UZ586" s="2"/>
      <c r="VA586" s="2"/>
      <c r="VB586" s="2"/>
      <c r="VC586" s="2"/>
      <c r="VD586" s="2"/>
      <c r="VE586" s="2"/>
      <c r="VF586" s="2"/>
      <c r="VG586" s="2"/>
      <c r="VH586" s="2"/>
      <c r="VI586" s="2"/>
      <c r="VJ586" s="2"/>
      <c r="VK586" s="2"/>
      <c r="VL586" s="2"/>
      <c r="VM586" s="2"/>
      <c r="VN586" s="2"/>
      <c r="VO586" s="2"/>
      <c r="VP586" s="2"/>
      <c r="VQ586" s="2"/>
      <c r="VR586" s="2"/>
      <c r="VS586" s="2"/>
      <c r="VT586" s="2"/>
      <c r="VU586" s="2"/>
      <c r="VV586" s="2"/>
      <c r="VW586" s="2"/>
      <c r="VX586" s="2"/>
      <c r="VY586" s="2"/>
      <c r="VZ586" s="2"/>
      <c r="WA586" s="2"/>
      <c r="WB586" s="2"/>
      <c r="WC586" s="2"/>
      <c r="WD586" s="2"/>
      <c r="WE586" s="2"/>
      <c r="WF586" s="2"/>
      <c r="WG586" s="2"/>
      <c r="WH586" s="2"/>
      <c r="WI586" s="2"/>
      <c r="WJ586" s="2"/>
      <c r="WK586" s="2"/>
      <c r="WL586" s="2"/>
      <c r="WM586" s="2"/>
      <c r="WN586" s="2"/>
      <c r="WO586" s="2"/>
      <c r="WP586" s="2"/>
      <c r="WQ586" s="2"/>
      <c r="WR586" s="2"/>
      <c r="WS586" s="2"/>
      <c r="WT586" s="2"/>
      <c r="WU586" s="2"/>
      <c r="WV586" s="2"/>
      <c r="WW586" s="2"/>
      <c r="WX586" s="2"/>
      <c r="WY586" s="2"/>
      <c r="WZ586" s="2"/>
      <c r="XA586" s="2"/>
      <c r="XB586" s="2"/>
      <c r="XC586" s="2"/>
      <c r="XD586" s="2"/>
      <c r="XE586" s="2"/>
      <c r="XF586" s="2"/>
      <c r="XG586" s="2"/>
      <c r="XH586" s="2"/>
      <c r="XI586" s="2"/>
      <c r="XJ586" s="2"/>
      <c r="XK586" s="2"/>
      <c r="XL586" s="2"/>
      <c r="XM586" s="2"/>
      <c r="XN586" s="2"/>
      <c r="XO586" s="2"/>
      <c r="XP586" s="2"/>
      <c r="XQ586" s="2"/>
      <c r="XR586" s="2"/>
      <c r="XS586" s="2"/>
      <c r="XT586" s="2"/>
      <c r="XU586" s="2"/>
      <c r="XV586" s="2"/>
      <c r="XW586" s="2"/>
      <c r="XX586" s="2"/>
      <c r="XY586" s="2"/>
      <c r="XZ586" s="2"/>
      <c r="YA586" s="2"/>
      <c r="YB586" s="2"/>
      <c r="YC586" s="2"/>
      <c r="YD586" s="2"/>
      <c r="YE586" s="2"/>
      <c r="YF586" s="2"/>
      <c r="YG586" s="2"/>
      <c r="YH586" s="2"/>
      <c r="YI586" s="2"/>
      <c r="YJ586" s="2"/>
      <c r="YK586" s="2"/>
      <c r="YL586" s="2"/>
      <c r="YM586" s="2"/>
      <c r="YN586" s="2"/>
      <c r="YO586" s="2"/>
      <c r="YP586" s="2"/>
      <c r="YQ586" s="2"/>
      <c r="YR586" s="2"/>
      <c r="YS586" s="2"/>
      <c r="YT586" s="2"/>
      <c r="YU586" s="2"/>
      <c r="YV586" s="2"/>
      <c r="YW586" s="2"/>
      <c r="YX586" s="2"/>
      <c r="YY586" s="2"/>
      <c r="YZ586" s="2"/>
      <c r="ZA586" s="2"/>
      <c r="ZB586" s="2"/>
      <c r="ZC586" s="2"/>
      <c r="ZD586" s="2"/>
      <c r="ZE586" s="2"/>
      <c r="ZF586" s="2"/>
      <c r="ZG586" s="2"/>
      <c r="ZH586" s="2"/>
      <c r="ZI586" s="2"/>
      <c r="ZJ586" s="2"/>
      <c r="ZK586" s="2"/>
      <c r="ZL586" s="2"/>
      <c r="ZM586" s="2"/>
      <c r="ZN586" s="2"/>
      <c r="ZO586" s="2"/>
      <c r="ZP586" s="2"/>
      <c r="ZQ586" s="2"/>
      <c r="ZR586" s="2"/>
      <c r="ZS586" s="2"/>
      <c r="ZT586" s="2"/>
      <c r="ZU586" s="2"/>
      <c r="ZV586" s="2"/>
      <c r="ZW586" s="2"/>
      <c r="ZX586" s="2"/>
      <c r="ZY586" s="2"/>
      <c r="ZZ586" s="2"/>
      <c r="AAA586" s="2"/>
      <c r="AAB586" s="2"/>
      <c r="AAC586" s="2"/>
      <c r="AAD586" s="2"/>
      <c r="AAE586" s="2"/>
      <c r="AAF586" s="2"/>
      <c r="AAG586" s="2"/>
      <c r="AAH586" s="2"/>
      <c r="AAI586" s="2"/>
      <c r="AAJ586" s="2"/>
      <c r="AAK586" s="2"/>
      <c r="AAL586" s="2"/>
      <c r="AAM586" s="2"/>
      <c r="AAN586" s="2"/>
      <c r="AAO586" s="2"/>
      <c r="AAP586" s="2"/>
      <c r="AAQ586" s="2"/>
      <c r="AAR586" s="2"/>
      <c r="AAS586" s="2"/>
      <c r="AAT586" s="2"/>
      <c r="AAU586" s="2"/>
      <c r="AAV586" s="2"/>
      <c r="AAW586" s="2"/>
      <c r="AAX586" s="2"/>
      <c r="AAY586" s="2"/>
      <c r="AAZ586" s="2"/>
      <c r="ABA586" s="2"/>
      <c r="ABB586" s="2"/>
      <c r="ABC586" s="2"/>
      <c r="ABD586" s="2"/>
      <c r="ABE586" s="2"/>
      <c r="ABF586" s="2"/>
      <c r="ABG586" s="2"/>
      <c r="ABH586" s="2"/>
      <c r="ABI586" s="2"/>
      <c r="ABJ586" s="2"/>
      <c r="ABK586" s="2"/>
      <c r="ABL586" s="2"/>
      <c r="ABM586" s="2"/>
      <c r="ABN586" s="2"/>
      <c r="ABO586" s="2"/>
      <c r="ABP586" s="2"/>
      <c r="ABQ586" s="2"/>
      <c r="ABR586" s="2"/>
      <c r="ABS586" s="2"/>
      <c r="ABT586" s="2"/>
      <c r="ABU586" s="2"/>
      <c r="ABV586" s="2"/>
      <c r="ABW586" s="2"/>
      <c r="ABX586" s="2"/>
      <c r="ABY586" s="2"/>
      <c r="ABZ586" s="2"/>
      <c r="ACA586" s="2"/>
      <c r="ACB586" s="2"/>
      <c r="ACC586" s="2"/>
      <c r="ACD586" s="2"/>
      <c r="ACE586" s="2"/>
      <c r="ACF586" s="2"/>
      <c r="ACG586" s="2"/>
      <c r="ACH586" s="2"/>
      <c r="ACI586" s="2"/>
      <c r="ACJ586" s="2"/>
      <c r="ACK586" s="2"/>
      <c r="ACL586" s="2"/>
      <c r="ACM586" s="2"/>
      <c r="ACN586" s="2"/>
      <c r="ACO586" s="2"/>
      <c r="ACP586" s="2"/>
      <c r="ACQ586" s="2"/>
      <c r="ACR586" s="2"/>
      <c r="ACS586" s="2"/>
      <c r="ACT586" s="2"/>
      <c r="ACU586" s="2"/>
      <c r="ACV586" s="2"/>
      <c r="ACW586" s="2"/>
      <c r="ACX586" s="2"/>
      <c r="ACY586" s="2"/>
      <c r="ACZ586" s="2"/>
      <c r="ADA586" s="2"/>
      <c r="ADB586" s="2"/>
      <c r="ADC586" s="2"/>
      <c r="ADD586" s="2"/>
      <c r="ADE586" s="2"/>
      <c r="ADF586" s="2"/>
      <c r="ADG586" s="2"/>
      <c r="ADH586" s="2"/>
      <c r="ADI586" s="2"/>
      <c r="ADJ586" s="2"/>
      <c r="ADK586" s="2"/>
      <c r="ADL586" s="2"/>
      <c r="ADM586" s="2"/>
      <c r="ADN586" s="2"/>
      <c r="ADO586" s="2"/>
      <c r="ADP586" s="2"/>
      <c r="ADQ586" s="2"/>
      <c r="ADR586" s="2"/>
      <c r="ADS586" s="2"/>
      <c r="ADT586" s="2"/>
      <c r="ADU586" s="2"/>
      <c r="ADV586" s="2"/>
      <c r="ADW586" s="2"/>
      <c r="ADX586" s="2"/>
      <c r="ADY586" s="2"/>
      <c r="ADZ586" s="2"/>
      <c r="AEA586" s="2"/>
      <c r="AEB586" s="2"/>
      <c r="AEC586" s="2"/>
      <c r="AED586" s="2"/>
      <c r="AEE586" s="2"/>
      <c r="AEF586" s="2"/>
      <c r="AEG586" s="2"/>
      <c r="AEH586" s="2"/>
      <c r="AEI586" s="2"/>
      <c r="AEJ586" s="2"/>
      <c r="AEK586" s="2"/>
      <c r="AEL586" s="2"/>
      <c r="AEM586" s="2"/>
      <c r="AEN586" s="2"/>
      <c r="AEO586" s="2"/>
      <c r="AEP586" s="2"/>
      <c r="AEQ586" s="2"/>
      <c r="AER586" s="2"/>
      <c r="AES586" s="2"/>
      <c r="AET586" s="2"/>
      <c r="AEU586" s="2"/>
      <c r="AEV586" s="2"/>
      <c r="AEW586" s="2"/>
      <c r="AEX586" s="2"/>
      <c r="AEY586" s="2"/>
      <c r="AEZ586" s="2"/>
      <c r="AFA586" s="2"/>
      <c r="AFB586" s="2"/>
      <c r="AFC586" s="2"/>
      <c r="AFD586" s="2"/>
      <c r="AFE586" s="2"/>
      <c r="AFF586" s="2"/>
      <c r="AFG586" s="2"/>
      <c r="AFH586" s="2"/>
      <c r="AFI586" s="2"/>
      <c r="AFJ586" s="2"/>
      <c r="AFK586" s="2"/>
      <c r="AFL586" s="2"/>
      <c r="AFM586" s="2"/>
      <c r="AFN586" s="2"/>
      <c r="AFO586" s="2"/>
      <c r="AFP586" s="2"/>
      <c r="AFQ586" s="2"/>
      <c r="AFR586" s="2"/>
      <c r="AFS586" s="2"/>
      <c r="AFT586" s="2"/>
      <c r="AFU586" s="2"/>
      <c r="AFV586" s="2"/>
      <c r="AFW586" s="2"/>
      <c r="AFX586" s="2"/>
      <c r="AFY586" s="2"/>
      <c r="AFZ586" s="2"/>
      <c r="AGA586" s="2"/>
      <c r="AGB586" s="2"/>
      <c r="AGC586" s="2"/>
      <c r="AGD586" s="2"/>
      <c r="AGE586" s="2"/>
      <c r="AGF586" s="2"/>
      <c r="AGG586" s="2"/>
      <c r="AGH586" s="2"/>
      <c r="AGI586" s="2"/>
      <c r="AGJ586" s="2"/>
      <c r="AGK586" s="2"/>
      <c r="AGL586" s="2"/>
      <c r="AGM586" s="2"/>
      <c r="AGN586" s="2"/>
      <c r="AGO586" s="2"/>
      <c r="AGP586" s="2"/>
      <c r="AGQ586" s="2"/>
      <c r="AGR586" s="2"/>
      <c r="AGS586" s="2"/>
      <c r="AGT586" s="2"/>
      <c r="AGU586" s="2"/>
      <c r="AGV586" s="2"/>
      <c r="AGW586" s="2"/>
      <c r="AGX586" s="2"/>
      <c r="AGY586" s="2"/>
      <c r="AGZ586" s="2"/>
      <c r="AHA586" s="2"/>
      <c r="AHB586" s="2"/>
      <c r="AHC586" s="2"/>
      <c r="AHD586" s="2"/>
      <c r="AHE586" s="2"/>
      <c r="AHF586" s="2"/>
      <c r="AHG586" s="2"/>
      <c r="AHH586" s="2"/>
      <c r="AHI586" s="2"/>
      <c r="AHJ586" s="2"/>
      <c r="AHK586" s="2"/>
      <c r="AHL586" s="2"/>
      <c r="AHM586" s="2"/>
      <c r="AHN586" s="2"/>
      <c r="AHO586" s="2"/>
      <c r="AHP586" s="2"/>
      <c r="AHQ586" s="2"/>
      <c r="AHR586" s="2"/>
      <c r="AHS586" s="2"/>
      <c r="AHT586" s="2"/>
      <c r="AHU586" s="2"/>
      <c r="AHV586" s="2"/>
      <c r="AHW586" s="2"/>
      <c r="AHX586" s="2"/>
      <c r="AHY586" s="2"/>
      <c r="AHZ586" s="2"/>
      <c r="AIA586" s="2"/>
      <c r="AIB586" s="2"/>
      <c r="AIC586" s="2"/>
      <c r="AID586" s="2"/>
      <c r="AIE586" s="2"/>
      <c r="AIF586" s="2"/>
      <c r="AIG586" s="2"/>
      <c r="AIH586" s="2"/>
      <c r="AII586" s="2"/>
      <c r="AIJ586" s="2"/>
      <c r="AIK586" s="2"/>
      <c r="AIL586" s="2"/>
      <c r="AIM586" s="2"/>
      <c r="AIN586" s="2"/>
      <c r="AIO586" s="2"/>
      <c r="AIP586" s="2"/>
      <c r="AIQ586" s="2"/>
      <c r="AIR586" s="2"/>
      <c r="AIS586" s="2"/>
      <c r="AIT586" s="2"/>
      <c r="AIU586" s="2"/>
      <c r="AIV586" s="2"/>
      <c r="AIW586" s="2"/>
      <c r="AIX586" s="2"/>
      <c r="AIY586" s="2"/>
      <c r="AIZ586" s="2"/>
      <c r="AJA586" s="2"/>
      <c r="AJB586" s="2"/>
      <c r="AJC586" s="2"/>
      <c r="AJD586" s="2"/>
      <c r="AJE586" s="2"/>
      <c r="AJF586" s="2"/>
      <c r="AJG586" s="2"/>
      <c r="AJH586" s="2"/>
      <c r="AJI586" s="2"/>
      <c r="AJJ586" s="2"/>
      <c r="AJK586" s="2"/>
      <c r="AJL586" s="2"/>
      <c r="AJM586" s="2"/>
      <c r="AJN586" s="2"/>
      <c r="AJO586" s="2"/>
      <c r="AJP586" s="2"/>
      <c r="AJQ586" s="2"/>
      <c r="AJR586" s="2"/>
      <c r="AJS586" s="2"/>
      <c r="AJT586" s="2"/>
      <c r="AJU586" s="2"/>
      <c r="AJV586" s="2"/>
      <c r="AJW586" s="2"/>
      <c r="AJX586" s="2"/>
      <c r="AJY586" s="2"/>
      <c r="AJZ586" s="2"/>
      <c r="AKA586" s="2"/>
      <c r="AKB586" s="2"/>
      <c r="AKC586" s="2"/>
      <c r="AKD586" s="2"/>
      <c r="AKE586" s="2"/>
      <c r="AKF586" s="2"/>
      <c r="AKG586" s="2"/>
      <c r="AKH586" s="2"/>
      <c r="AKI586" s="2"/>
      <c r="AKJ586" s="2"/>
      <c r="AKK586" s="2"/>
      <c r="AKL586" s="2"/>
      <c r="AKM586" s="2"/>
      <c r="AKN586" s="2"/>
      <c r="AKO586" s="2"/>
      <c r="AKP586" s="2"/>
      <c r="AKQ586" s="2"/>
      <c r="AKR586" s="2"/>
      <c r="AKS586" s="2"/>
      <c r="AKT586" s="2"/>
      <c r="AKU586" s="2"/>
      <c r="AKV586" s="2"/>
      <c r="AKW586" s="2"/>
      <c r="AKX586" s="2"/>
      <c r="AKY586" s="2"/>
      <c r="AKZ586" s="2"/>
      <c r="ALA586" s="2"/>
      <c r="ALB586" s="2"/>
      <c r="ALC586" s="2"/>
      <c r="ALD586" s="2"/>
      <c r="ALE586" s="2"/>
      <c r="ALF586" s="2"/>
      <c r="ALG586" s="2"/>
      <c r="ALH586" s="2"/>
      <c r="ALI586" s="2"/>
      <c r="ALJ586" s="2"/>
      <c r="ALK586" s="2"/>
      <c r="ALL586" s="2"/>
      <c r="ALM586" s="2"/>
      <c r="ALN586" s="2"/>
      <c r="ALO586" s="2"/>
      <c r="ALP586" s="2"/>
      <c r="ALQ586" s="2"/>
      <c r="ALR586" s="2"/>
      <c r="ALS586" s="2"/>
      <c r="ALT586" s="2"/>
      <c r="ALU586" s="2"/>
      <c r="ALV586" s="2"/>
      <c r="ALW586" s="2"/>
      <c r="ALX586" s="2"/>
      <c r="ALY586" s="2"/>
      <c r="ALZ586" s="2"/>
      <c r="AMA586" s="2"/>
      <c r="AMB586" s="2"/>
      <c r="AMC586" s="2"/>
      <c r="AMD586" s="2"/>
      <c r="AME586" s="2"/>
      <c r="AMF586" s="2"/>
      <c r="AMG586" s="2"/>
      <c r="AMH586" s="2"/>
      <c r="AMI586" s="2"/>
    </row>
    <row r="587" spans="1:1023" ht="17.399999999999999" outlineLevel="1" x14ac:dyDescent="0.35">
      <c r="A587" s="12" t="s">
        <v>200</v>
      </c>
      <c r="B587" s="13" t="s">
        <v>7</v>
      </c>
      <c r="C587" s="14"/>
      <c r="D587" s="14"/>
      <c r="E587" s="14" t="s">
        <v>255</v>
      </c>
      <c r="F587" s="15"/>
      <c r="G587" s="15"/>
      <c r="H587" s="16"/>
      <c r="I587" s="17"/>
      <c r="J587" s="1"/>
      <c r="K587" s="46"/>
      <c r="L587" s="47"/>
      <c r="M587" s="47"/>
      <c r="N587" s="47"/>
      <c r="O587" s="47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  <c r="LK587" s="2"/>
      <c r="LL587" s="2"/>
      <c r="LM587" s="2"/>
      <c r="LN587" s="2"/>
      <c r="LO587" s="2"/>
      <c r="LP587" s="2"/>
      <c r="LQ587" s="2"/>
      <c r="LR587" s="2"/>
      <c r="LS587" s="2"/>
      <c r="LT587" s="2"/>
      <c r="LU587" s="2"/>
      <c r="LV587" s="2"/>
      <c r="LW587" s="2"/>
      <c r="LX587" s="2"/>
      <c r="LY587" s="2"/>
      <c r="LZ587" s="2"/>
      <c r="MA587" s="2"/>
      <c r="MB587" s="2"/>
      <c r="MC587" s="2"/>
      <c r="MD587" s="2"/>
      <c r="ME587" s="2"/>
      <c r="MF587" s="2"/>
      <c r="MG587" s="2"/>
      <c r="MH587" s="2"/>
      <c r="MI587" s="2"/>
      <c r="MJ587" s="2"/>
      <c r="MK587" s="2"/>
      <c r="ML587" s="2"/>
      <c r="MM587" s="2"/>
      <c r="MN587" s="2"/>
      <c r="MO587" s="2"/>
      <c r="MP587" s="2"/>
      <c r="MQ587" s="2"/>
      <c r="MR587" s="2"/>
      <c r="MS587" s="2"/>
      <c r="MT587" s="2"/>
      <c r="MU587" s="2"/>
      <c r="MV587" s="2"/>
      <c r="MW587" s="2"/>
      <c r="MX587" s="2"/>
      <c r="MY587" s="2"/>
      <c r="MZ587" s="2"/>
      <c r="NA587" s="2"/>
      <c r="NB587" s="2"/>
      <c r="NC587" s="2"/>
      <c r="ND587" s="2"/>
      <c r="NE587" s="2"/>
      <c r="NF587" s="2"/>
      <c r="NG587" s="2"/>
      <c r="NH587" s="2"/>
      <c r="NI587" s="2"/>
      <c r="NJ587" s="2"/>
      <c r="NK587" s="2"/>
      <c r="NL587" s="2"/>
      <c r="NM587" s="2"/>
      <c r="NN587" s="2"/>
      <c r="NO587" s="2"/>
      <c r="NP587" s="2"/>
      <c r="NQ587" s="2"/>
      <c r="NR587" s="2"/>
      <c r="NS587" s="2"/>
      <c r="NT587" s="2"/>
      <c r="NU587" s="2"/>
      <c r="NV587" s="2"/>
      <c r="NW587" s="2"/>
      <c r="NX587" s="2"/>
      <c r="NY587" s="2"/>
      <c r="NZ587" s="2"/>
      <c r="OA587" s="2"/>
      <c r="OB587" s="2"/>
      <c r="OC587" s="2"/>
      <c r="OD587" s="2"/>
      <c r="OE587" s="2"/>
      <c r="OF587" s="2"/>
      <c r="OG587" s="2"/>
      <c r="OH587" s="2"/>
      <c r="OI587" s="2"/>
      <c r="OJ587" s="2"/>
      <c r="OK587" s="2"/>
      <c r="OL587" s="2"/>
      <c r="OM587" s="2"/>
      <c r="ON587" s="2"/>
      <c r="OO587" s="2"/>
      <c r="OP587" s="2"/>
      <c r="OQ587" s="2"/>
      <c r="OR587" s="2"/>
      <c r="OS587" s="2"/>
      <c r="OT587" s="2"/>
      <c r="OU587" s="2"/>
      <c r="OV587" s="2"/>
      <c r="OW587" s="2"/>
      <c r="OX587" s="2"/>
      <c r="OY587" s="2"/>
      <c r="OZ587" s="2"/>
      <c r="PA587" s="2"/>
      <c r="PB587" s="2"/>
      <c r="PC587" s="2"/>
      <c r="PD587" s="2"/>
      <c r="PE587" s="2"/>
      <c r="PF587" s="2"/>
      <c r="PG587" s="2"/>
      <c r="PH587" s="2"/>
      <c r="PI587" s="2"/>
      <c r="PJ587" s="2"/>
      <c r="PK587" s="2"/>
      <c r="PL587" s="2"/>
      <c r="PM587" s="2"/>
      <c r="PN587" s="2"/>
      <c r="PO587" s="2"/>
      <c r="PP587" s="2"/>
      <c r="PQ587" s="2"/>
      <c r="PR587" s="2"/>
      <c r="PS587" s="2"/>
      <c r="PT587" s="2"/>
      <c r="PU587" s="2"/>
      <c r="PV587" s="2"/>
      <c r="PW587" s="2"/>
      <c r="PX587" s="2"/>
      <c r="PY587" s="2"/>
      <c r="PZ587" s="2"/>
      <c r="QA587" s="2"/>
      <c r="QB587" s="2"/>
      <c r="QC587" s="2"/>
      <c r="QD587" s="2"/>
      <c r="QE587" s="2"/>
      <c r="QF587" s="2"/>
      <c r="QG587" s="2"/>
      <c r="QH587" s="2"/>
      <c r="QI587" s="2"/>
      <c r="QJ587" s="2"/>
      <c r="QK587" s="2"/>
      <c r="QL587" s="2"/>
      <c r="QM587" s="2"/>
      <c r="QN587" s="2"/>
      <c r="QO587" s="2"/>
      <c r="QP587" s="2"/>
      <c r="QQ587" s="2"/>
      <c r="QR587" s="2"/>
      <c r="QS587" s="2"/>
      <c r="QT587" s="2"/>
      <c r="QU587" s="2"/>
      <c r="QV587" s="2"/>
      <c r="QW587" s="2"/>
      <c r="QX587" s="2"/>
      <c r="QY587" s="2"/>
      <c r="QZ587" s="2"/>
      <c r="RA587" s="2"/>
      <c r="RB587" s="2"/>
      <c r="RC587" s="2"/>
      <c r="RD587" s="2"/>
      <c r="RE587" s="2"/>
      <c r="RF587" s="2"/>
      <c r="RG587" s="2"/>
      <c r="RH587" s="2"/>
      <c r="RI587" s="2"/>
      <c r="RJ587" s="2"/>
      <c r="RK587" s="2"/>
      <c r="RL587" s="2"/>
      <c r="RM587" s="2"/>
      <c r="RN587" s="2"/>
      <c r="RO587" s="2"/>
      <c r="RP587" s="2"/>
      <c r="RQ587" s="2"/>
      <c r="RR587" s="2"/>
      <c r="RS587" s="2"/>
      <c r="RT587" s="2"/>
      <c r="RU587" s="2"/>
      <c r="RV587" s="2"/>
      <c r="RW587" s="2"/>
      <c r="RX587" s="2"/>
      <c r="RY587" s="2"/>
      <c r="RZ587" s="2"/>
      <c r="SA587" s="2"/>
      <c r="SB587" s="2"/>
      <c r="SC587" s="2"/>
      <c r="SD587" s="2"/>
      <c r="SE587" s="2"/>
      <c r="SF587" s="2"/>
      <c r="SG587" s="2"/>
      <c r="SH587" s="2"/>
      <c r="SI587" s="2"/>
      <c r="SJ587" s="2"/>
      <c r="SK587" s="2"/>
      <c r="SL587" s="2"/>
      <c r="SM587" s="2"/>
      <c r="SN587" s="2"/>
      <c r="SO587" s="2"/>
      <c r="SP587" s="2"/>
      <c r="SQ587" s="2"/>
      <c r="SR587" s="2"/>
      <c r="SS587" s="2"/>
      <c r="ST587" s="2"/>
      <c r="SU587" s="2"/>
      <c r="SV587" s="2"/>
      <c r="SW587" s="2"/>
      <c r="SX587" s="2"/>
      <c r="SY587" s="2"/>
      <c r="SZ587" s="2"/>
      <c r="TA587" s="2"/>
      <c r="TB587" s="2"/>
      <c r="TC587" s="2"/>
      <c r="TD587" s="2"/>
      <c r="TE587" s="2"/>
      <c r="TF587" s="2"/>
      <c r="TG587" s="2"/>
      <c r="TH587" s="2"/>
      <c r="TI587" s="2"/>
      <c r="TJ587" s="2"/>
      <c r="TK587" s="2"/>
      <c r="TL587" s="2"/>
      <c r="TM587" s="2"/>
      <c r="TN587" s="2"/>
      <c r="TO587" s="2"/>
      <c r="TP587" s="2"/>
      <c r="TQ587" s="2"/>
      <c r="TR587" s="2"/>
      <c r="TS587" s="2"/>
      <c r="TT587" s="2"/>
      <c r="TU587" s="2"/>
      <c r="TV587" s="2"/>
      <c r="TW587" s="2"/>
      <c r="TX587" s="2"/>
      <c r="TY587" s="2"/>
      <c r="TZ587" s="2"/>
      <c r="UA587" s="2"/>
      <c r="UB587" s="2"/>
      <c r="UC587" s="2"/>
      <c r="UD587" s="2"/>
      <c r="UE587" s="2"/>
      <c r="UF587" s="2"/>
      <c r="UG587" s="2"/>
      <c r="UH587" s="2"/>
      <c r="UI587" s="2"/>
      <c r="UJ587" s="2"/>
      <c r="UK587" s="2"/>
      <c r="UL587" s="2"/>
      <c r="UM587" s="2"/>
      <c r="UN587" s="2"/>
      <c r="UO587" s="2"/>
      <c r="UP587" s="2"/>
      <c r="UQ587" s="2"/>
      <c r="UR587" s="2"/>
      <c r="US587" s="2"/>
      <c r="UT587" s="2"/>
      <c r="UU587" s="2"/>
      <c r="UV587" s="2"/>
      <c r="UW587" s="2"/>
      <c r="UX587" s="2"/>
      <c r="UY587" s="2"/>
      <c r="UZ587" s="2"/>
      <c r="VA587" s="2"/>
      <c r="VB587" s="2"/>
      <c r="VC587" s="2"/>
      <c r="VD587" s="2"/>
      <c r="VE587" s="2"/>
      <c r="VF587" s="2"/>
      <c r="VG587" s="2"/>
      <c r="VH587" s="2"/>
      <c r="VI587" s="2"/>
      <c r="VJ587" s="2"/>
      <c r="VK587" s="2"/>
      <c r="VL587" s="2"/>
      <c r="VM587" s="2"/>
      <c r="VN587" s="2"/>
      <c r="VO587" s="2"/>
      <c r="VP587" s="2"/>
      <c r="VQ587" s="2"/>
      <c r="VR587" s="2"/>
      <c r="VS587" s="2"/>
      <c r="VT587" s="2"/>
      <c r="VU587" s="2"/>
      <c r="VV587" s="2"/>
      <c r="VW587" s="2"/>
      <c r="VX587" s="2"/>
      <c r="VY587" s="2"/>
      <c r="VZ587" s="2"/>
      <c r="WA587" s="2"/>
      <c r="WB587" s="2"/>
      <c r="WC587" s="2"/>
      <c r="WD587" s="2"/>
      <c r="WE587" s="2"/>
      <c r="WF587" s="2"/>
      <c r="WG587" s="2"/>
      <c r="WH587" s="2"/>
      <c r="WI587" s="2"/>
      <c r="WJ587" s="2"/>
      <c r="WK587" s="2"/>
      <c r="WL587" s="2"/>
      <c r="WM587" s="2"/>
      <c r="WN587" s="2"/>
      <c r="WO587" s="2"/>
      <c r="WP587" s="2"/>
      <c r="WQ587" s="2"/>
      <c r="WR587" s="2"/>
      <c r="WS587" s="2"/>
      <c r="WT587" s="2"/>
      <c r="WU587" s="2"/>
      <c r="WV587" s="2"/>
      <c r="WW587" s="2"/>
      <c r="WX587" s="2"/>
      <c r="WY587" s="2"/>
      <c r="WZ587" s="2"/>
      <c r="XA587" s="2"/>
      <c r="XB587" s="2"/>
      <c r="XC587" s="2"/>
      <c r="XD587" s="2"/>
      <c r="XE587" s="2"/>
      <c r="XF587" s="2"/>
      <c r="XG587" s="2"/>
      <c r="XH587" s="2"/>
      <c r="XI587" s="2"/>
      <c r="XJ587" s="2"/>
      <c r="XK587" s="2"/>
      <c r="XL587" s="2"/>
      <c r="XM587" s="2"/>
      <c r="XN587" s="2"/>
      <c r="XO587" s="2"/>
      <c r="XP587" s="2"/>
      <c r="XQ587" s="2"/>
      <c r="XR587" s="2"/>
      <c r="XS587" s="2"/>
      <c r="XT587" s="2"/>
      <c r="XU587" s="2"/>
      <c r="XV587" s="2"/>
      <c r="XW587" s="2"/>
      <c r="XX587" s="2"/>
      <c r="XY587" s="2"/>
      <c r="XZ587" s="2"/>
      <c r="YA587" s="2"/>
      <c r="YB587" s="2"/>
      <c r="YC587" s="2"/>
      <c r="YD587" s="2"/>
      <c r="YE587" s="2"/>
      <c r="YF587" s="2"/>
      <c r="YG587" s="2"/>
      <c r="YH587" s="2"/>
      <c r="YI587" s="2"/>
      <c r="YJ587" s="2"/>
      <c r="YK587" s="2"/>
      <c r="YL587" s="2"/>
      <c r="YM587" s="2"/>
      <c r="YN587" s="2"/>
      <c r="YO587" s="2"/>
      <c r="YP587" s="2"/>
      <c r="YQ587" s="2"/>
      <c r="YR587" s="2"/>
      <c r="YS587" s="2"/>
      <c r="YT587" s="2"/>
      <c r="YU587" s="2"/>
      <c r="YV587" s="2"/>
      <c r="YW587" s="2"/>
      <c r="YX587" s="2"/>
      <c r="YY587" s="2"/>
      <c r="YZ587" s="2"/>
      <c r="ZA587" s="2"/>
      <c r="ZB587" s="2"/>
      <c r="ZC587" s="2"/>
      <c r="ZD587" s="2"/>
      <c r="ZE587" s="2"/>
      <c r="ZF587" s="2"/>
      <c r="ZG587" s="2"/>
      <c r="ZH587" s="2"/>
      <c r="ZI587" s="2"/>
      <c r="ZJ587" s="2"/>
      <c r="ZK587" s="2"/>
      <c r="ZL587" s="2"/>
      <c r="ZM587" s="2"/>
      <c r="ZN587" s="2"/>
      <c r="ZO587" s="2"/>
      <c r="ZP587" s="2"/>
      <c r="ZQ587" s="2"/>
      <c r="ZR587" s="2"/>
      <c r="ZS587" s="2"/>
      <c r="ZT587" s="2"/>
      <c r="ZU587" s="2"/>
      <c r="ZV587" s="2"/>
      <c r="ZW587" s="2"/>
      <c r="ZX587" s="2"/>
      <c r="ZY587" s="2"/>
      <c r="ZZ587" s="2"/>
      <c r="AAA587" s="2"/>
      <c r="AAB587" s="2"/>
      <c r="AAC587" s="2"/>
      <c r="AAD587" s="2"/>
      <c r="AAE587" s="2"/>
      <c r="AAF587" s="2"/>
      <c r="AAG587" s="2"/>
      <c r="AAH587" s="2"/>
      <c r="AAI587" s="2"/>
      <c r="AAJ587" s="2"/>
      <c r="AAK587" s="2"/>
      <c r="AAL587" s="2"/>
      <c r="AAM587" s="2"/>
      <c r="AAN587" s="2"/>
      <c r="AAO587" s="2"/>
      <c r="AAP587" s="2"/>
      <c r="AAQ587" s="2"/>
      <c r="AAR587" s="2"/>
      <c r="AAS587" s="2"/>
      <c r="AAT587" s="2"/>
      <c r="AAU587" s="2"/>
      <c r="AAV587" s="2"/>
      <c r="AAW587" s="2"/>
      <c r="AAX587" s="2"/>
      <c r="AAY587" s="2"/>
      <c r="AAZ587" s="2"/>
      <c r="ABA587" s="2"/>
      <c r="ABB587" s="2"/>
      <c r="ABC587" s="2"/>
      <c r="ABD587" s="2"/>
      <c r="ABE587" s="2"/>
      <c r="ABF587" s="2"/>
      <c r="ABG587" s="2"/>
      <c r="ABH587" s="2"/>
      <c r="ABI587" s="2"/>
      <c r="ABJ587" s="2"/>
      <c r="ABK587" s="2"/>
      <c r="ABL587" s="2"/>
      <c r="ABM587" s="2"/>
      <c r="ABN587" s="2"/>
      <c r="ABO587" s="2"/>
      <c r="ABP587" s="2"/>
      <c r="ABQ587" s="2"/>
      <c r="ABR587" s="2"/>
      <c r="ABS587" s="2"/>
      <c r="ABT587" s="2"/>
      <c r="ABU587" s="2"/>
      <c r="ABV587" s="2"/>
      <c r="ABW587" s="2"/>
      <c r="ABX587" s="2"/>
      <c r="ABY587" s="2"/>
      <c r="ABZ587" s="2"/>
      <c r="ACA587" s="2"/>
      <c r="ACB587" s="2"/>
      <c r="ACC587" s="2"/>
      <c r="ACD587" s="2"/>
      <c r="ACE587" s="2"/>
      <c r="ACF587" s="2"/>
      <c r="ACG587" s="2"/>
      <c r="ACH587" s="2"/>
      <c r="ACI587" s="2"/>
      <c r="ACJ587" s="2"/>
      <c r="ACK587" s="2"/>
      <c r="ACL587" s="2"/>
      <c r="ACM587" s="2"/>
      <c r="ACN587" s="2"/>
      <c r="ACO587" s="2"/>
      <c r="ACP587" s="2"/>
      <c r="ACQ587" s="2"/>
      <c r="ACR587" s="2"/>
      <c r="ACS587" s="2"/>
      <c r="ACT587" s="2"/>
      <c r="ACU587" s="2"/>
      <c r="ACV587" s="2"/>
      <c r="ACW587" s="2"/>
      <c r="ACX587" s="2"/>
      <c r="ACY587" s="2"/>
      <c r="ACZ587" s="2"/>
      <c r="ADA587" s="2"/>
      <c r="ADB587" s="2"/>
      <c r="ADC587" s="2"/>
      <c r="ADD587" s="2"/>
      <c r="ADE587" s="2"/>
      <c r="ADF587" s="2"/>
      <c r="ADG587" s="2"/>
      <c r="ADH587" s="2"/>
      <c r="ADI587" s="2"/>
      <c r="ADJ587" s="2"/>
      <c r="ADK587" s="2"/>
      <c r="ADL587" s="2"/>
      <c r="ADM587" s="2"/>
      <c r="ADN587" s="2"/>
      <c r="ADO587" s="2"/>
      <c r="ADP587" s="2"/>
      <c r="ADQ587" s="2"/>
      <c r="ADR587" s="2"/>
      <c r="ADS587" s="2"/>
      <c r="ADT587" s="2"/>
      <c r="ADU587" s="2"/>
      <c r="ADV587" s="2"/>
      <c r="ADW587" s="2"/>
      <c r="ADX587" s="2"/>
      <c r="ADY587" s="2"/>
      <c r="ADZ587" s="2"/>
      <c r="AEA587" s="2"/>
      <c r="AEB587" s="2"/>
      <c r="AEC587" s="2"/>
      <c r="AED587" s="2"/>
      <c r="AEE587" s="2"/>
      <c r="AEF587" s="2"/>
      <c r="AEG587" s="2"/>
      <c r="AEH587" s="2"/>
      <c r="AEI587" s="2"/>
      <c r="AEJ587" s="2"/>
      <c r="AEK587" s="2"/>
      <c r="AEL587" s="2"/>
      <c r="AEM587" s="2"/>
      <c r="AEN587" s="2"/>
      <c r="AEO587" s="2"/>
      <c r="AEP587" s="2"/>
      <c r="AEQ587" s="2"/>
      <c r="AER587" s="2"/>
      <c r="AES587" s="2"/>
      <c r="AET587" s="2"/>
      <c r="AEU587" s="2"/>
      <c r="AEV587" s="2"/>
      <c r="AEW587" s="2"/>
      <c r="AEX587" s="2"/>
      <c r="AEY587" s="2"/>
      <c r="AEZ587" s="2"/>
      <c r="AFA587" s="2"/>
      <c r="AFB587" s="2"/>
      <c r="AFC587" s="2"/>
      <c r="AFD587" s="2"/>
      <c r="AFE587" s="2"/>
      <c r="AFF587" s="2"/>
      <c r="AFG587" s="2"/>
      <c r="AFH587" s="2"/>
      <c r="AFI587" s="2"/>
      <c r="AFJ587" s="2"/>
      <c r="AFK587" s="2"/>
      <c r="AFL587" s="2"/>
      <c r="AFM587" s="2"/>
      <c r="AFN587" s="2"/>
      <c r="AFO587" s="2"/>
      <c r="AFP587" s="2"/>
      <c r="AFQ587" s="2"/>
      <c r="AFR587" s="2"/>
      <c r="AFS587" s="2"/>
      <c r="AFT587" s="2"/>
      <c r="AFU587" s="2"/>
      <c r="AFV587" s="2"/>
      <c r="AFW587" s="2"/>
      <c r="AFX587" s="2"/>
      <c r="AFY587" s="2"/>
      <c r="AFZ587" s="2"/>
      <c r="AGA587" s="2"/>
      <c r="AGB587" s="2"/>
      <c r="AGC587" s="2"/>
      <c r="AGD587" s="2"/>
      <c r="AGE587" s="2"/>
      <c r="AGF587" s="2"/>
      <c r="AGG587" s="2"/>
      <c r="AGH587" s="2"/>
      <c r="AGI587" s="2"/>
      <c r="AGJ587" s="2"/>
      <c r="AGK587" s="2"/>
      <c r="AGL587" s="2"/>
      <c r="AGM587" s="2"/>
      <c r="AGN587" s="2"/>
      <c r="AGO587" s="2"/>
      <c r="AGP587" s="2"/>
      <c r="AGQ587" s="2"/>
      <c r="AGR587" s="2"/>
      <c r="AGS587" s="2"/>
      <c r="AGT587" s="2"/>
      <c r="AGU587" s="2"/>
      <c r="AGV587" s="2"/>
      <c r="AGW587" s="2"/>
      <c r="AGX587" s="2"/>
      <c r="AGY587" s="2"/>
      <c r="AGZ587" s="2"/>
      <c r="AHA587" s="2"/>
      <c r="AHB587" s="2"/>
      <c r="AHC587" s="2"/>
      <c r="AHD587" s="2"/>
      <c r="AHE587" s="2"/>
      <c r="AHF587" s="2"/>
      <c r="AHG587" s="2"/>
      <c r="AHH587" s="2"/>
      <c r="AHI587" s="2"/>
      <c r="AHJ587" s="2"/>
      <c r="AHK587" s="2"/>
      <c r="AHL587" s="2"/>
      <c r="AHM587" s="2"/>
      <c r="AHN587" s="2"/>
      <c r="AHO587" s="2"/>
      <c r="AHP587" s="2"/>
      <c r="AHQ587" s="2"/>
      <c r="AHR587" s="2"/>
      <c r="AHS587" s="2"/>
      <c r="AHT587" s="2"/>
      <c r="AHU587" s="2"/>
      <c r="AHV587" s="2"/>
      <c r="AHW587" s="2"/>
      <c r="AHX587" s="2"/>
      <c r="AHY587" s="2"/>
      <c r="AHZ587" s="2"/>
      <c r="AIA587" s="2"/>
      <c r="AIB587" s="2"/>
      <c r="AIC587" s="2"/>
      <c r="AID587" s="2"/>
      <c r="AIE587" s="2"/>
      <c r="AIF587" s="2"/>
      <c r="AIG587" s="2"/>
      <c r="AIH587" s="2"/>
      <c r="AII587" s="2"/>
      <c r="AIJ587" s="2"/>
      <c r="AIK587" s="2"/>
      <c r="AIL587" s="2"/>
      <c r="AIM587" s="2"/>
      <c r="AIN587" s="2"/>
      <c r="AIO587" s="2"/>
      <c r="AIP587" s="2"/>
      <c r="AIQ587" s="2"/>
      <c r="AIR587" s="2"/>
      <c r="AIS587" s="2"/>
      <c r="AIT587" s="2"/>
      <c r="AIU587" s="2"/>
      <c r="AIV587" s="2"/>
      <c r="AIW587" s="2"/>
      <c r="AIX587" s="2"/>
      <c r="AIY587" s="2"/>
      <c r="AIZ587" s="2"/>
      <c r="AJA587" s="2"/>
      <c r="AJB587" s="2"/>
      <c r="AJC587" s="2"/>
      <c r="AJD587" s="2"/>
      <c r="AJE587" s="2"/>
      <c r="AJF587" s="2"/>
      <c r="AJG587" s="2"/>
      <c r="AJH587" s="2"/>
      <c r="AJI587" s="2"/>
      <c r="AJJ587" s="2"/>
      <c r="AJK587" s="2"/>
      <c r="AJL587" s="2"/>
      <c r="AJM587" s="2"/>
      <c r="AJN587" s="2"/>
      <c r="AJO587" s="2"/>
      <c r="AJP587" s="2"/>
      <c r="AJQ587" s="2"/>
      <c r="AJR587" s="2"/>
      <c r="AJS587" s="2"/>
      <c r="AJT587" s="2"/>
      <c r="AJU587" s="2"/>
      <c r="AJV587" s="2"/>
      <c r="AJW587" s="2"/>
      <c r="AJX587" s="2"/>
      <c r="AJY587" s="2"/>
      <c r="AJZ587" s="2"/>
      <c r="AKA587" s="2"/>
      <c r="AKB587" s="2"/>
      <c r="AKC587" s="2"/>
      <c r="AKD587" s="2"/>
      <c r="AKE587" s="2"/>
      <c r="AKF587" s="2"/>
      <c r="AKG587" s="2"/>
      <c r="AKH587" s="2"/>
      <c r="AKI587" s="2"/>
      <c r="AKJ587" s="2"/>
      <c r="AKK587" s="2"/>
      <c r="AKL587" s="2"/>
      <c r="AKM587" s="2"/>
      <c r="AKN587" s="2"/>
      <c r="AKO587" s="2"/>
      <c r="AKP587" s="2"/>
      <c r="AKQ587" s="2"/>
      <c r="AKR587" s="2"/>
      <c r="AKS587" s="2"/>
      <c r="AKT587" s="2"/>
      <c r="AKU587" s="2"/>
      <c r="AKV587" s="2"/>
      <c r="AKW587" s="2"/>
      <c r="AKX587" s="2"/>
      <c r="AKY587" s="2"/>
      <c r="AKZ587" s="2"/>
      <c r="ALA587" s="2"/>
      <c r="ALB587" s="2"/>
      <c r="ALC587" s="2"/>
      <c r="ALD587" s="2"/>
      <c r="ALE587" s="2"/>
      <c r="ALF587" s="2"/>
      <c r="ALG587" s="2"/>
      <c r="ALH587" s="2"/>
      <c r="ALI587" s="2"/>
      <c r="ALJ587" s="2"/>
      <c r="ALK587" s="2"/>
      <c r="ALL587" s="2"/>
      <c r="ALM587" s="2"/>
      <c r="ALN587" s="2"/>
      <c r="ALO587" s="2"/>
      <c r="ALP587" s="2"/>
      <c r="ALQ587" s="2"/>
      <c r="ALR587" s="2"/>
      <c r="ALS587" s="2"/>
      <c r="ALT587" s="2"/>
      <c r="ALU587" s="2"/>
      <c r="ALV587" s="2"/>
      <c r="ALW587" s="2"/>
      <c r="ALX587" s="2"/>
      <c r="ALY587" s="2"/>
      <c r="ALZ587" s="2"/>
      <c r="AMA587" s="2"/>
      <c r="AMB587" s="2"/>
      <c r="AMC587" s="2"/>
      <c r="AMD587" s="2"/>
      <c r="AME587" s="2"/>
      <c r="AMF587" s="2"/>
      <c r="AMG587" s="2"/>
      <c r="AMH587" s="2"/>
      <c r="AMI587" s="2"/>
    </row>
    <row r="588" spans="1:1023" outlineLevel="1" x14ac:dyDescent="0.3">
      <c r="A588" s="18" t="s">
        <v>200</v>
      </c>
      <c r="B588" s="19" t="s">
        <v>7</v>
      </c>
      <c r="C588" s="20">
        <v>1</v>
      </c>
      <c r="D588" s="20"/>
      <c r="E588" s="21" t="s">
        <v>256</v>
      </c>
      <c r="F588" s="22" t="s">
        <v>28</v>
      </c>
      <c r="G588" s="22">
        <v>1500</v>
      </c>
      <c r="H588" s="24"/>
      <c r="I588" s="31">
        <f>H588*G588</f>
        <v>0</v>
      </c>
      <c r="J588" s="1"/>
      <c r="K588" s="46"/>
      <c r="L588" s="46"/>
      <c r="M588" s="46"/>
      <c r="N588" s="46"/>
      <c r="O588" s="46"/>
    </row>
    <row r="589" spans="1:1023" outlineLevel="1" x14ac:dyDescent="0.3">
      <c r="A589" s="18" t="s">
        <v>200</v>
      </c>
      <c r="B589" s="19" t="s">
        <v>7</v>
      </c>
      <c r="C589" s="20">
        <v>2</v>
      </c>
      <c r="D589" s="20"/>
      <c r="E589" s="21" t="s">
        <v>257</v>
      </c>
      <c r="F589" s="22" t="s">
        <v>28</v>
      </c>
      <c r="G589" s="22">
        <v>657.4</v>
      </c>
      <c r="H589" s="24"/>
      <c r="I589" s="31">
        <f>H589*G589</f>
        <v>0</v>
      </c>
      <c r="J589" s="1"/>
      <c r="K589" s="46"/>
      <c r="L589" s="46"/>
      <c r="M589" s="46"/>
      <c r="N589" s="46"/>
      <c r="O589" s="46"/>
    </row>
    <row r="590" spans="1:1023" outlineLevel="1" x14ac:dyDescent="0.3">
      <c r="A590" s="18" t="s">
        <v>200</v>
      </c>
      <c r="B590" s="19" t="s">
        <v>7</v>
      </c>
      <c r="C590" s="20">
        <v>3</v>
      </c>
      <c r="D590" s="20"/>
      <c r="E590" s="21" t="s">
        <v>258</v>
      </c>
      <c r="F590" s="22" t="s">
        <v>28</v>
      </c>
      <c r="G590" s="22">
        <v>657.4</v>
      </c>
      <c r="H590" s="24"/>
      <c r="I590" s="31">
        <f>H590*G590</f>
        <v>0</v>
      </c>
      <c r="J590" s="1"/>
      <c r="K590" s="46"/>
      <c r="L590" s="46"/>
      <c r="M590" s="46"/>
      <c r="N590" s="46"/>
      <c r="O590" s="46"/>
    </row>
    <row r="591" spans="1:1023" outlineLevel="1" x14ac:dyDescent="0.3">
      <c r="A591" s="18" t="s">
        <v>200</v>
      </c>
      <c r="B591" s="19" t="s">
        <v>7</v>
      </c>
      <c r="C591" s="20">
        <v>4</v>
      </c>
      <c r="D591" s="20"/>
      <c r="E591" s="21" t="s">
        <v>259</v>
      </c>
      <c r="F591" s="22" t="s">
        <v>28</v>
      </c>
      <c r="G591" s="22">
        <v>657.4</v>
      </c>
      <c r="H591" s="24"/>
      <c r="I591" s="31">
        <f>H591*G591</f>
        <v>0</v>
      </c>
      <c r="J591" s="1"/>
      <c r="K591" s="46"/>
      <c r="L591" s="46"/>
      <c r="M591" s="46"/>
      <c r="N591" s="46"/>
      <c r="O591" s="46"/>
    </row>
    <row r="592" spans="1:1023" ht="17.399999999999999" outlineLevel="1" x14ac:dyDescent="0.35">
      <c r="A592" s="12" t="s">
        <v>200</v>
      </c>
      <c r="B592" s="13" t="s">
        <v>19</v>
      </c>
      <c r="C592" s="14"/>
      <c r="D592" s="14"/>
      <c r="E592" s="14" t="s">
        <v>260</v>
      </c>
      <c r="F592" s="15"/>
      <c r="G592" s="15"/>
      <c r="H592" s="16"/>
      <c r="I592" s="17"/>
      <c r="J592" s="1"/>
      <c r="K592" s="46"/>
      <c r="L592" s="47"/>
      <c r="M592" s="47"/>
      <c r="N592" s="47"/>
      <c r="O592" s="47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  <c r="LK592" s="2"/>
      <c r="LL592" s="2"/>
      <c r="LM592" s="2"/>
      <c r="LN592" s="2"/>
      <c r="LO592" s="2"/>
      <c r="LP592" s="2"/>
      <c r="LQ592" s="2"/>
      <c r="LR592" s="2"/>
      <c r="LS592" s="2"/>
      <c r="LT592" s="2"/>
      <c r="LU592" s="2"/>
      <c r="LV592" s="2"/>
      <c r="LW592" s="2"/>
      <c r="LX592" s="2"/>
      <c r="LY592" s="2"/>
      <c r="LZ592" s="2"/>
      <c r="MA592" s="2"/>
      <c r="MB592" s="2"/>
      <c r="MC592" s="2"/>
      <c r="MD592" s="2"/>
      <c r="ME592" s="2"/>
      <c r="MF592" s="2"/>
      <c r="MG592" s="2"/>
      <c r="MH592" s="2"/>
      <c r="MI592" s="2"/>
      <c r="MJ592" s="2"/>
      <c r="MK592" s="2"/>
      <c r="ML592" s="2"/>
      <c r="MM592" s="2"/>
      <c r="MN592" s="2"/>
      <c r="MO592" s="2"/>
      <c r="MP592" s="2"/>
      <c r="MQ592" s="2"/>
      <c r="MR592" s="2"/>
      <c r="MS592" s="2"/>
      <c r="MT592" s="2"/>
      <c r="MU592" s="2"/>
      <c r="MV592" s="2"/>
      <c r="MW592" s="2"/>
      <c r="MX592" s="2"/>
      <c r="MY592" s="2"/>
      <c r="MZ592" s="2"/>
      <c r="NA592" s="2"/>
      <c r="NB592" s="2"/>
      <c r="NC592" s="2"/>
      <c r="ND592" s="2"/>
      <c r="NE592" s="2"/>
      <c r="NF592" s="2"/>
      <c r="NG592" s="2"/>
      <c r="NH592" s="2"/>
      <c r="NI592" s="2"/>
      <c r="NJ592" s="2"/>
      <c r="NK592" s="2"/>
      <c r="NL592" s="2"/>
      <c r="NM592" s="2"/>
      <c r="NN592" s="2"/>
      <c r="NO592" s="2"/>
      <c r="NP592" s="2"/>
      <c r="NQ592" s="2"/>
      <c r="NR592" s="2"/>
      <c r="NS592" s="2"/>
      <c r="NT592" s="2"/>
      <c r="NU592" s="2"/>
      <c r="NV592" s="2"/>
      <c r="NW592" s="2"/>
      <c r="NX592" s="2"/>
      <c r="NY592" s="2"/>
      <c r="NZ592" s="2"/>
      <c r="OA592" s="2"/>
      <c r="OB592" s="2"/>
      <c r="OC592" s="2"/>
      <c r="OD592" s="2"/>
      <c r="OE592" s="2"/>
      <c r="OF592" s="2"/>
      <c r="OG592" s="2"/>
      <c r="OH592" s="2"/>
      <c r="OI592" s="2"/>
      <c r="OJ592" s="2"/>
      <c r="OK592" s="2"/>
      <c r="OL592" s="2"/>
      <c r="OM592" s="2"/>
      <c r="ON592" s="2"/>
      <c r="OO592" s="2"/>
      <c r="OP592" s="2"/>
      <c r="OQ592" s="2"/>
      <c r="OR592" s="2"/>
      <c r="OS592" s="2"/>
      <c r="OT592" s="2"/>
      <c r="OU592" s="2"/>
      <c r="OV592" s="2"/>
      <c r="OW592" s="2"/>
      <c r="OX592" s="2"/>
      <c r="OY592" s="2"/>
      <c r="OZ592" s="2"/>
      <c r="PA592" s="2"/>
      <c r="PB592" s="2"/>
      <c r="PC592" s="2"/>
      <c r="PD592" s="2"/>
      <c r="PE592" s="2"/>
      <c r="PF592" s="2"/>
      <c r="PG592" s="2"/>
      <c r="PH592" s="2"/>
      <c r="PI592" s="2"/>
      <c r="PJ592" s="2"/>
      <c r="PK592" s="2"/>
      <c r="PL592" s="2"/>
      <c r="PM592" s="2"/>
      <c r="PN592" s="2"/>
      <c r="PO592" s="2"/>
      <c r="PP592" s="2"/>
      <c r="PQ592" s="2"/>
      <c r="PR592" s="2"/>
      <c r="PS592" s="2"/>
      <c r="PT592" s="2"/>
      <c r="PU592" s="2"/>
      <c r="PV592" s="2"/>
      <c r="PW592" s="2"/>
      <c r="PX592" s="2"/>
      <c r="PY592" s="2"/>
      <c r="PZ592" s="2"/>
      <c r="QA592" s="2"/>
      <c r="QB592" s="2"/>
      <c r="QC592" s="2"/>
      <c r="QD592" s="2"/>
      <c r="QE592" s="2"/>
      <c r="QF592" s="2"/>
      <c r="QG592" s="2"/>
      <c r="QH592" s="2"/>
      <c r="QI592" s="2"/>
      <c r="QJ592" s="2"/>
      <c r="QK592" s="2"/>
      <c r="QL592" s="2"/>
      <c r="QM592" s="2"/>
      <c r="QN592" s="2"/>
      <c r="QO592" s="2"/>
      <c r="QP592" s="2"/>
      <c r="QQ592" s="2"/>
      <c r="QR592" s="2"/>
      <c r="QS592" s="2"/>
      <c r="QT592" s="2"/>
      <c r="QU592" s="2"/>
      <c r="QV592" s="2"/>
      <c r="QW592" s="2"/>
      <c r="QX592" s="2"/>
      <c r="QY592" s="2"/>
      <c r="QZ592" s="2"/>
      <c r="RA592" s="2"/>
      <c r="RB592" s="2"/>
      <c r="RC592" s="2"/>
      <c r="RD592" s="2"/>
      <c r="RE592" s="2"/>
      <c r="RF592" s="2"/>
      <c r="RG592" s="2"/>
      <c r="RH592" s="2"/>
      <c r="RI592" s="2"/>
      <c r="RJ592" s="2"/>
      <c r="RK592" s="2"/>
      <c r="RL592" s="2"/>
      <c r="RM592" s="2"/>
      <c r="RN592" s="2"/>
      <c r="RO592" s="2"/>
      <c r="RP592" s="2"/>
      <c r="RQ592" s="2"/>
      <c r="RR592" s="2"/>
      <c r="RS592" s="2"/>
      <c r="RT592" s="2"/>
      <c r="RU592" s="2"/>
      <c r="RV592" s="2"/>
      <c r="RW592" s="2"/>
      <c r="RX592" s="2"/>
      <c r="RY592" s="2"/>
      <c r="RZ592" s="2"/>
      <c r="SA592" s="2"/>
      <c r="SB592" s="2"/>
      <c r="SC592" s="2"/>
      <c r="SD592" s="2"/>
      <c r="SE592" s="2"/>
      <c r="SF592" s="2"/>
      <c r="SG592" s="2"/>
      <c r="SH592" s="2"/>
      <c r="SI592" s="2"/>
      <c r="SJ592" s="2"/>
      <c r="SK592" s="2"/>
      <c r="SL592" s="2"/>
      <c r="SM592" s="2"/>
      <c r="SN592" s="2"/>
      <c r="SO592" s="2"/>
      <c r="SP592" s="2"/>
      <c r="SQ592" s="2"/>
      <c r="SR592" s="2"/>
      <c r="SS592" s="2"/>
      <c r="ST592" s="2"/>
      <c r="SU592" s="2"/>
      <c r="SV592" s="2"/>
      <c r="SW592" s="2"/>
      <c r="SX592" s="2"/>
      <c r="SY592" s="2"/>
      <c r="SZ592" s="2"/>
      <c r="TA592" s="2"/>
      <c r="TB592" s="2"/>
      <c r="TC592" s="2"/>
      <c r="TD592" s="2"/>
      <c r="TE592" s="2"/>
      <c r="TF592" s="2"/>
      <c r="TG592" s="2"/>
      <c r="TH592" s="2"/>
      <c r="TI592" s="2"/>
      <c r="TJ592" s="2"/>
      <c r="TK592" s="2"/>
      <c r="TL592" s="2"/>
      <c r="TM592" s="2"/>
      <c r="TN592" s="2"/>
      <c r="TO592" s="2"/>
      <c r="TP592" s="2"/>
      <c r="TQ592" s="2"/>
      <c r="TR592" s="2"/>
      <c r="TS592" s="2"/>
      <c r="TT592" s="2"/>
      <c r="TU592" s="2"/>
      <c r="TV592" s="2"/>
      <c r="TW592" s="2"/>
      <c r="TX592" s="2"/>
      <c r="TY592" s="2"/>
      <c r="TZ592" s="2"/>
      <c r="UA592" s="2"/>
      <c r="UB592" s="2"/>
      <c r="UC592" s="2"/>
      <c r="UD592" s="2"/>
      <c r="UE592" s="2"/>
      <c r="UF592" s="2"/>
      <c r="UG592" s="2"/>
      <c r="UH592" s="2"/>
      <c r="UI592" s="2"/>
      <c r="UJ592" s="2"/>
      <c r="UK592" s="2"/>
      <c r="UL592" s="2"/>
      <c r="UM592" s="2"/>
      <c r="UN592" s="2"/>
      <c r="UO592" s="2"/>
      <c r="UP592" s="2"/>
      <c r="UQ592" s="2"/>
      <c r="UR592" s="2"/>
      <c r="US592" s="2"/>
      <c r="UT592" s="2"/>
      <c r="UU592" s="2"/>
      <c r="UV592" s="2"/>
      <c r="UW592" s="2"/>
      <c r="UX592" s="2"/>
      <c r="UY592" s="2"/>
      <c r="UZ592" s="2"/>
      <c r="VA592" s="2"/>
      <c r="VB592" s="2"/>
      <c r="VC592" s="2"/>
      <c r="VD592" s="2"/>
      <c r="VE592" s="2"/>
      <c r="VF592" s="2"/>
      <c r="VG592" s="2"/>
      <c r="VH592" s="2"/>
      <c r="VI592" s="2"/>
      <c r="VJ592" s="2"/>
      <c r="VK592" s="2"/>
      <c r="VL592" s="2"/>
      <c r="VM592" s="2"/>
      <c r="VN592" s="2"/>
      <c r="VO592" s="2"/>
      <c r="VP592" s="2"/>
      <c r="VQ592" s="2"/>
      <c r="VR592" s="2"/>
      <c r="VS592" s="2"/>
      <c r="VT592" s="2"/>
      <c r="VU592" s="2"/>
      <c r="VV592" s="2"/>
      <c r="VW592" s="2"/>
      <c r="VX592" s="2"/>
      <c r="VY592" s="2"/>
      <c r="VZ592" s="2"/>
      <c r="WA592" s="2"/>
      <c r="WB592" s="2"/>
      <c r="WC592" s="2"/>
      <c r="WD592" s="2"/>
      <c r="WE592" s="2"/>
      <c r="WF592" s="2"/>
      <c r="WG592" s="2"/>
      <c r="WH592" s="2"/>
      <c r="WI592" s="2"/>
      <c r="WJ592" s="2"/>
      <c r="WK592" s="2"/>
      <c r="WL592" s="2"/>
      <c r="WM592" s="2"/>
      <c r="WN592" s="2"/>
      <c r="WO592" s="2"/>
      <c r="WP592" s="2"/>
      <c r="WQ592" s="2"/>
      <c r="WR592" s="2"/>
      <c r="WS592" s="2"/>
      <c r="WT592" s="2"/>
      <c r="WU592" s="2"/>
      <c r="WV592" s="2"/>
      <c r="WW592" s="2"/>
      <c r="WX592" s="2"/>
      <c r="WY592" s="2"/>
      <c r="WZ592" s="2"/>
      <c r="XA592" s="2"/>
      <c r="XB592" s="2"/>
      <c r="XC592" s="2"/>
      <c r="XD592" s="2"/>
      <c r="XE592" s="2"/>
      <c r="XF592" s="2"/>
      <c r="XG592" s="2"/>
      <c r="XH592" s="2"/>
      <c r="XI592" s="2"/>
      <c r="XJ592" s="2"/>
      <c r="XK592" s="2"/>
      <c r="XL592" s="2"/>
      <c r="XM592" s="2"/>
      <c r="XN592" s="2"/>
      <c r="XO592" s="2"/>
      <c r="XP592" s="2"/>
      <c r="XQ592" s="2"/>
      <c r="XR592" s="2"/>
      <c r="XS592" s="2"/>
      <c r="XT592" s="2"/>
      <c r="XU592" s="2"/>
      <c r="XV592" s="2"/>
      <c r="XW592" s="2"/>
      <c r="XX592" s="2"/>
      <c r="XY592" s="2"/>
      <c r="XZ592" s="2"/>
      <c r="YA592" s="2"/>
      <c r="YB592" s="2"/>
      <c r="YC592" s="2"/>
      <c r="YD592" s="2"/>
      <c r="YE592" s="2"/>
      <c r="YF592" s="2"/>
      <c r="YG592" s="2"/>
      <c r="YH592" s="2"/>
      <c r="YI592" s="2"/>
      <c r="YJ592" s="2"/>
      <c r="YK592" s="2"/>
      <c r="YL592" s="2"/>
      <c r="YM592" s="2"/>
      <c r="YN592" s="2"/>
      <c r="YO592" s="2"/>
      <c r="YP592" s="2"/>
      <c r="YQ592" s="2"/>
      <c r="YR592" s="2"/>
      <c r="YS592" s="2"/>
      <c r="YT592" s="2"/>
      <c r="YU592" s="2"/>
      <c r="YV592" s="2"/>
      <c r="YW592" s="2"/>
      <c r="YX592" s="2"/>
      <c r="YY592" s="2"/>
      <c r="YZ592" s="2"/>
      <c r="ZA592" s="2"/>
      <c r="ZB592" s="2"/>
      <c r="ZC592" s="2"/>
      <c r="ZD592" s="2"/>
      <c r="ZE592" s="2"/>
      <c r="ZF592" s="2"/>
      <c r="ZG592" s="2"/>
      <c r="ZH592" s="2"/>
      <c r="ZI592" s="2"/>
      <c r="ZJ592" s="2"/>
      <c r="ZK592" s="2"/>
      <c r="ZL592" s="2"/>
      <c r="ZM592" s="2"/>
      <c r="ZN592" s="2"/>
      <c r="ZO592" s="2"/>
      <c r="ZP592" s="2"/>
      <c r="ZQ592" s="2"/>
      <c r="ZR592" s="2"/>
      <c r="ZS592" s="2"/>
      <c r="ZT592" s="2"/>
      <c r="ZU592" s="2"/>
      <c r="ZV592" s="2"/>
      <c r="ZW592" s="2"/>
      <c r="ZX592" s="2"/>
      <c r="ZY592" s="2"/>
      <c r="ZZ592" s="2"/>
      <c r="AAA592" s="2"/>
      <c r="AAB592" s="2"/>
      <c r="AAC592" s="2"/>
      <c r="AAD592" s="2"/>
      <c r="AAE592" s="2"/>
      <c r="AAF592" s="2"/>
      <c r="AAG592" s="2"/>
      <c r="AAH592" s="2"/>
      <c r="AAI592" s="2"/>
      <c r="AAJ592" s="2"/>
      <c r="AAK592" s="2"/>
      <c r="AAL592" s="2"/>
      <c r="AAM592" s="2"/>
      <c r="AAN592" s="2"/>
      <c r="AAO592" s="2"/>
      <c r="AAP592" s="2"/>
      <c r="AAQ592" s="2"/>
      <c r="AAR592" s="2"/>
      <c r="AAS592" s="2"/>
      <c r="AAT592" s="2"/>
      <c r="AAU592" s="2"/>
      <c r="AAV592" s="2"/>
      <c r="AAW592" s="2"/>
      <c r="AAX592" s="2"/>
      <c r="AAY592" s="2"/>
      <c r="AAZ592" s="2"/>
      <c r="ABA592" s="2"/>
      <c r="ABB592" s="2"/>
      <c r="ABC592" s="2"/>
      <c r="ABD592" s="2"/>
      <c r="ABE592" s="2"/>
      <c r="ABF592" s="2"/>
      <c r="ABG592" s="2"/>
      <c r="ABH592" s="2"/>
      <c r="ABI592" s="2"/>
      <c r="ABJ592" s="2"/>
      <c r="ABK592" s="2"/>
      <c r="ABL592" s="2"/>
      <c r="ABM592" s="2"/>
      <c r="ABN592" s="2"/>
      <c r="ABO592" s="2"/>
      <c r="ABP592" s="2"/>
      <c r="ABQ592" s="2"/>
      <c r="ABR592" s="2"/>
      <c r="ABS592" s="2"/>
      <c r="ABT592" s="2"/>
      <c r="ABU592" s="2"/>
      <c r="ABV592" s="2"/>
      <c r="ABW592" s="2"/>
      <c r="ABX592" s="2"/>
      <c r="ABY592" s="2"/>
      <c r="ABZ592" s="2"/>
      <c r="ACA592" s="2"/>
      <c r="ACB592" s="2"/>
      <c r="ACC592" s="2"/>
      <c r="ACD592" s="2"/>
      <c r="ACE592" s="2"/>
      <c r="ACF592" s="2"/>
      <c r="ACG592" s="2"/>
      <c r="ACH592" s="2"/>
      <c r="ACI592" s="2"/>
      <c r="ACJ592" s="2"/>
      <c r="ACK592" s="2"/>
      <c r="ACL592" s="2"/>
      <c r="ACM592" s="2"/>
      <c r="ACN592" s="2"/>
      <c r="ACO592" s="2"/>
      <c r="ACP592" s="2"/>
      <c r="ACQ592" s="2"/>
      <c r="ACR592" s="2"/>
      <c r="ACS592" s="2"/>
      <c r="ACT592" s="2"/>
      <c r="ACU592" s="2"/>
      <c r="ACV592" s="2"/>
      <c r="ACW592" s="2"/>
      <c r="ACX592" s="2"/>
      <c r="ACY592" s="2"/>
      <c r="ACZ592" s="2"/>
      <c r="ADA592" s="2"/>
      <c r="ADB592" s="2"/>
      <c r="ADC592" s="2"/>
      <c r="ADD592" s="2"/>
      <c r="ADE592" s="2"/>
      <c r="ADF592" s="2"/>
      <c r="ADG592" s="2"/>
      <c r="ADH592" s="2"/>
      <c r="ADI592" s="2"/>
      <c r="ADJ592" s="2"/>
      <c r="ADK592" s="2"/>
      <c r="ADL592" s="2"/>
      <c r="ADM592" s="2"/>
      <c r="ADN592" s="2"/>
      <c r="ADO592" s="2"/>
      <c r="ADP592" s="2"/>
      <c r="ADQ592" s="2"/>
      <c r="ADR592" s="2"/>
      <c r="ADS592" s="2"/>
      <c r="ADT592" s="2"/>
      <c r="ADU592" s="2"/>
      <c r="ADV592" s="2"/>
      <c r="ADW592" s="2"/>
      <c r="ADX592" s="2"/>
      <c r="ADY592" s="2"/>
      <c r="ADZ592" s="2"/>
      <c r="AEA592" s="2"/>
      <c r="AEB592" s="2"/>
      <c r="AEC592" s="2"/>
      <c r="AED592" s="2"/>
      <c r="AEE592" s="2"/>
      <c r="AEF592" s="2"/>
      <c r="AEG592" s="2"/>
      <c r="AEH592" s="2"/>
      <c r="AEI592" s="2"/>
      <c r="AEJ592" s="2"/>
      <c r="AEK592" s="2"/>
      <c r="AEL592" s="2"/>
      <c r="AEM592" s="2"/>
      <c r="AEN592" s="2"/>
      <c r="AEO592" s="2"/>
      <c r="AEP592" s="2"/>
      <c r="AEQ592" s="2"/>
      <c r="AER592" s="2"/>
      <c r="AES592" s="2"/>
      <c r="AET592" s="2"/>
      <c r="AEU592" s="2"/>
      <c r="AEV592" s="2"/>
      <c r="AEW592" s="2"/>
      <c r="AEX592" s="2"/>
      <c r="AEY592" s="2"/>
      <c r="AEZ592" s="2"/>
      <c r="AFA592" s="2"/>
      <c r="AFB592" s="2"/>
      <c r="AFC592" s="2"/>
      <c r="AFD592" s="2"/>
      <c r="AFE592" s="2"/>
      <c r="AFF592" s="2"/>
      <c r="AFG592" s="2"/>
      <c r="AFH592" s="2"/>
      <c r="AFI592" s="2"/>
      <c r="AFJ592" s="2"/>
      <c r="AFK592" s="2"/>
      <c r="AFL592" s="2"/>
      <c r="AFM592" s="2"/>
      <c r="AFN592" s="2"/>
      <c r="AFO592" s="2"/>
      <c r="AFP592" s="2"/>
      <c r="AFQ592" s="2"/>
      <c r="AFR592" s="2"/>
      <c r="AFS592" s="2"/>
      <c r="AFT592" s="2"/>
      <c r="AFU592" s="2"/>
      <c r="AFV592" s="2"/>
      <c r="AFW592" s="2"/>
      <c r="AFX592" s="2"/>
      <c r="AFY592" s="2"/>
      <c r="AFZ592" s="2"/>
      <c r="AGA592" s="2"/>
      <c r="AGB592" s="2"/>
      <c r="AGC592" s="2"/>
      <c r="AGD592" s="2"/>
      <c r="AGE592" s="2"/>
      <c r="AGF592" s="2"/>
      <c r="AGG592" s="2"/>
      <c r="AGH592" s="2"/>
      <c r="AGI592" s="2"/>
      <c r="AGJ592" s="2"/>
      <c r="AGK592" s="2"/>
      <c r="AGL592" s="2"/>
      <c r="AGM592" s="2"/>
      <c r="AGN592" s="2"/>
      <c r="AGO592" s="2"/>
      <c r="AGP592" s="2"/>
      <c r="AGQ592" s="2"/>
      <c r="AGR592" s="2"/>
      <c r="AGS592" s="2"/>
      <c r="AGT592" s="2"/>
      <c r="AGU592" s="2"/>
      <c r="AGV592" s="2"/>
      <c r="AGW592" s="2"/>
      <c r="AGX592" s="2"/>
      <c r="AGY592" s="2"/>
      <c r="AGZ592" s="2"/>
      <c r="AHA592" s="2"/>
      <c r="AHB592" s="2"/>
      <c r="AHC592" s="2"/>
      <c r="AHD592" s="2"/>
      <c r="AHE592" s="2"/>
      <c r="AHF592" s="2"/>
      <c r="AHG592" s="2"/>
      <c r="AHH592" s="2"/>
      <c r="AHI592" s="2"/>
      <c r="AHJ592" s="2"/>
      <c r="AHK592" s="2"/>
      <c r="AHL592" s="2"/>
      <c r="AHM592" s="2"/>
      <c r="AHN592" s="2"/>
      <c r="AHO592" s="2"/>
      <c r="AHP592" s="2"/>
      <c r="AHQ592" s="2"/>
      <c r="AHR592" s="2"/>
      <c r="AHS592" s="2"/>
      <c r="AHT592" s="2"/>
      <c r="AHU592" s="2"/>
      <c r="AHV592" s="2"/>
      <c r="AHW592" s="2"/>
      <c r="AHX592" s="2"/>
      <c r="AHY592" s="2"/>
      <c r="AHZ592" s="2"/>
      <c r="AIA592" s="2"/>
      <c r="AIB592" s="2"/>
      <c r="AIC592" s="2"/>
      <c r="AID592" s="2"/>
      <c r="AIE592" s="2"/>
      <c r="AIF592" s="2"/>
      <c r="AIG592" s="2"/>
      <c r="AIH592" s="2"/>
      <c r="AII592" s="2"/>
      <c r="AIJ592" s="2"/>
      <c r="AIK592" s="2"/>
      <c r="AIL592" s="2"/>
      <c r="AIM592" s="2"/>
      <c r="AIN592" s="2"/>
      <c r="AIO592" s="2"/>
      <c r="AIP592" s="2"/>
      <c r="AIQ592" s="2"/>
      <c r="AIR592" s="2"/>
      <c r="AIS592" s="2"/>
      <c r="AIT592" s="2"/>
      <c r="AIU592" s="2"/>
      <c r="AIV592" s="2"/>
      <c r="AIW592" s="2"/>
      <c r="AIX592" s="2"/>
      <c r="AIY592" s="2"/>
      <c r="AIZ592" s="2"/>
      <c r="AJA592" s="2"/>
      <c r="AJB592" s="2"/>
      <c r="AJC592" s="2"/>
      <c r="AJD592" s="2"/>
      <c r="AJE592" s="2"/>
      <c r="AJF592" s="2"/>
      <c r="AJG592" s="2"/>
      <c r="AJH592" s="2"/>
      <c r="AJI592" s="2"/>
      <c r="AJJ592" s="2"/>
      <c r="AJK592" s="2"/>
      <c r="AJL592" s="2"/>
      <c r="AJM592" s="2"/>
      <c r="AJN592" s="2"/>
      <c r="AJO592" s="2"/>
      <c r="AJP592" s="2"/>
      <c r="AJQ592" s="2"/>
      <c r="AJR592" s="2"/>
      <c r="AJS592" s="2"/>
      <c r="AJT592" s="2"/>
      <c r="AJU592" s="2"/>
      <c r="AJV592" s="2"/>
      <c r="AJW592" s="2"/>
      <c r="AJX592" s="2"/>
      <c r="AJY592" s="2"/>
      <c r="AJZ592" s="2"/>
      <c r="AKA592" s="2"/>
      <c r="AKB592" s="2"/>
      <c r="AKC592" s="2"/>
      <c r="AKD592" s="2"/>
      <c r="AKE592" s="2"/>
      <c r="AKF592" s="2"/>
      <c r="AKG592" s="2"/>
      <c r="AKH592" s="2"/>
      <c r="AKI592" s="2"/>
      <c r="AKJ592" s="2"/>
      <c r="AKK592" s="2"/>
      <c r="AKL592" s="2"/>
      <c r="AKM592" s="2"/>
      <c r="AKN592" s="2"/>
      <c r="AKO592" s="2"/>
      <c r="AKP592" s="2"/>
      <c r="AKQ592" s="2"/>
      <c r="AKR592" s="2"/>
      <c r="AKS592" s="2"/>
      <c r="AKT592" s="2"/>
      <c r="AKU592" s="2"/>
      <c r="AKV592" s="2"/>
      <c r="AKW592" s="2"/>
      <c r="AKX592" s="2"/>
      <c r="AKY592" s="2"/>
      <c r="AKZ592" s="2"/>
      <c r="ALA592" s="2"/>
      <c r="ALB592" s="2"/>
      <c r="ALC592" s="2"/>
      <c r="ALD592" s="2"/>
      <c r="ALE592" s="2"/>
      <c r="ALF592" s="2"/>
      <c r="ALG592" s="2"/>
      <c r="ALH592" s="2"/>
      <c r="ALI592" s="2"/>
      <c r="ALJ592" s="2"/>
      <c r="ALK592" s="2"/>
      <c r="ALL592" s="2"/>
      <c r="ALM592" s="2"/>
      <c r="ALN592" s="2"/>
      <c r="ALO592" s="2"/>
      <c r="ALP592" s="2"/>
      <c r="ALQ592" s="2"/>
      <c r="ALR592" s="2"/>
      <c r="ALS592" s="2"/>
      <c r="ALT592" s="2"/>
      <c r="ALU592" s="2"/>
      <c r="ALV592" s="2"/>
      <c r="ALW592" s="2"/>
      <c r="ALX592" s="2"/>
      <c r="ALY592" s="2"/>
      <c r="ALZ592" s="2"/>
      <c r="AMA592" s="2"/>
      <c r="AMB592" s="2"/>
      <c r="AMC592" s="2"/>
      <c r="AMD592" s="2"/>
      <c r="AME592" s="2"/>
      <c r="AMF592" s="2"/>
      <c r="AMG592" s="2"/>
      <c r="AMH592" s="2"/>
      <c r="AMI592" s="2"/>
    </row>
    <row r="593" spans="1:1023" outlineLevel="1" x14ac:dyDescent="0.3">
      <c r="A593" s="18" t="s">
        <v>200</v>
      </c>
      <c r="B593" s="19" t="s">
        <v>19</v>
      </c>
      <c r="C593" s="20">
        <v>1</v>
      </c>
      <c r="D593" s="20"/>
      <c r="E593" s="21" t="s">
        <v>261</v>
      </c>
      <c r="F593" s="22" t="s">
        <v>262</v>
      </c>
      <c r="G593" s="30">
        <v>32.869999999999997</v>
      </c>
      <c r="H593" s="24"/>
      <c r="I593" s="31">
        <f>H593*G593</f>
        <v>0</v>
      </c>
      <c r="J593" s="1"/>
      <c r="K593" s="46"/>
      <c r="L593" s="46"/>
      <c r="M593" s="46"/>
      <c r="N593" s="46"/>
      <c r="O593" s="46"/>
    </row>
    <row r="594" spans="1:1023" outlineLevel="1" x14ac:dyDescent="0.3">
      <c r="A594" s="18" t="s">
        <v>200</v>
      </c>
      <c r="B594" s="19" t="s">
        <v>19</v>
      </c>
      <c r="C594" s="20">
        <v>2</v>
      </c>
      <c r="D594" s="20"/>
      <c r="E594" s="21" t="s">
        <v>263</v>
      </c>
      <c r="F594" s="22" t="s">
        <v>262</v>
      </c>
      <c r="G594" s="30">
        <v>32.869999999999997</v>
      </c>
      <c r="H594" s="24"/>
      <c r="I594" s="31">
        <f>H594*G594</f>
        <v>0</v>
      </c>
      <c r="J594" s="1"/>
      <c r="K594" s="46"/>
      <c r="L594" s="46"/>
      <c r="M594" s="46"/>
      <c r="N594" s="46"/>
      <c r="O594" s="46"/>
    </row>
    <row r="595" spans="1:1023" outlineLevel="1" x14ac:dyDescent="0.3">
      <c r="A595" s="18" t="s">
        <v>200</v>
      </c>
      <c r="B595" s="19" t="s">
        <v>19</v>
      </c>
      <c r="C595" s="20">
        <v>3</v>
      </c>
      <c r="D595" s="20"/>
      <c r="E595" s="21" t="s">
        <v>264</v>
      </c>
      <c r="F595" s="22" t="s">
        <v>265</v>
      </c>
      <c r="G595" s="30">
        <v>14</v>
      </c>
      <c r="H595" s="24"/>
      <c r="I595" s="31">
        <f>H595*G595</f>
        <v>0</v>
      </c>
      <c r="J595" s="1"/>
      <c r="K595" s="46"/>
      <c r="L595" s="46"/>
      <c r="M595" s="46"/>
      <c r="N595" s="46"/>
      <c r="O595" s="46"/>
    </row>
    <row r="596" spans="1:1023" outlineLevel="1" x14ac:dyDescent="0.3">
      <c r="A596" s="18" t="s">
        <v>200</v>
      </c>
      <c r="B596" s="19" t="s">
        <v>19</v>
      </c>
      <c r="C596" s="20">
        <v>4</v>
      </c>
      <c r="D596" s="20"/>
      <c r="E596" s="21" t="s">
        <v>266</v>
      </c>
      <c r="F596" s="22" t="s">
        <v>41</v>
      </c>
      <c r="G596" s="30">
        <v>1.3719999999999999</v>
      </c>
      <c r="H596" s="24"/>
      <c r="I596" s="31">
        <f>H596*G596</f>
        <v>0</v>
      </c>
      <c r="J596" s="1"/>
      <c r="K596" s="46"/>
      <c r="L596" s="46"/>
      <c r="M596" s="46"/>
      <c r="N596" s="46"/>
      <c r="O596" s="46"/>
    </row>
    <row r="597" spans="1:1023" outlineLevel="1" x14ac:dyDescent="0.3">
      <c r="A597" s="18" t="s">
        <v>200</v>
      </c>
      <c r="B597" s="19" t="s">
        <v>19</v>
      </c>
      <c r="C597" s="20">
        <v>5</v>
      </c>
      <c r="D597" s="20"/>
      <c r="E597" s="21" t="s">
        <v>267</v>
      </c>
      <c r="F597" s="22" t="s">
        <v>61</v>
      </c>
      <c r="G597" s="30">
        <v>35</v>
      </c>
      <c r="H597" s="24"/>
      <c r="I597" s="31">
        <f>H597*G597</f>
        <v>0</v>
      </c>
      <c r="J597" s="1"/>
      <c r="K597" s="46"/>
      <c r="L597" s="46"/>
      <c r="M597" s="46"/>
      <c r="N597" s="46"/>
      <c r="O597" s="46"/>
    </row>
    <row r="598" spans="1:1023" ht="17.399999999999999" outlineLevel="1" x14ac:dyDescent="0.35">
      <c r="A598" s="12" t="s">
        <v>200</v>
      </c>
      <c r="B598" s="13" t="s">
        <v>25</v>
      </c>
      <c r="C598" s="14"/>
      <c r="D598" s="14"/>
      <c r="E598" s="14" t="s">
        <v>268</v>
      </c>
      <c r="F598" s="15"/>
      <c r="G598" s="15"/>
      <c r="H598" s="16"/>
      <c r="I598" s="17"/>
      <c r="J598" s="1"/>
      <c r="K598" s="46"/>
      <c r="L598" s="47"/>
      <c r="M598" s="47"/>
      <c r="N598" s="47"/>
      <c r="O598" s="4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  <c r="LK598" s="2"/>
      <c r="LL598" s="2"/>
      <c r="LM598" s="2"/>
      <c r="LN598" s="2"/>
      <c r="LO598" s="2"/>
      <c r="LP598" s="2"/>
      <c r="LQ598" s="2"/>
      <c r="LR598" s="2"/>
      <c r="LS598" s="2"/>
      <c r="LT598" s="2"/>
      <c r="LU598" s="2"/>
      <c r="LV598" s="2"/>
      <c r="LW598" s="2"/>
      <c r="LX598" s="2"/>
      <c r="LY598" s="2"/>
      <c r="LZ598" s="2"/>
      <c r="MA598" s="2"/>
      <c r="MB598" s="2"/>
      <c r="MC598" s="2"/>
      <c r="MD598" s="2"/>
      <c r="ME598" s="2"/>
      <c r="MF598" s="2"/>
      <c r="MG598" s="2"/>
      <c r="MH598" s="2"/>
      <c r="MI598" s="2"/>
      <c r="MJ598" s="2"/>
      <c r="MK598" s="2"/>
      <c r="ML598" s="2"/>
      <c r="MM598" s="2"/>
      <c r="MN598" s="2"/>
      <c r="MO598" s="2"/>
      <c r="MP598" s="2"/>
      <c r="MQ598" s="2"/>
      <c r="MR598" s="2"/>
      <c r="MS598" s="2"/>
      <c r="MT598" s="2"/>
      <c r="MU598" s="2"/>
      <c r="MV598" s="2"/>
      <c r="MW598" s="2"/>
      <c r="MX598" s="2"/>
      <c r="MY598" s="2"/>
      <c r="MZ598" s="2"/>
      <c r="NA598" s="2"/>
      <c r="NB598" s="2"/>
      <c r="NC598" s="2"/>
      <c r="ND598" s="2"/>
      <c r="NE598" s="2"/>
      <c r="NF598" s="2"/>
      <c r="NG598" s="2"/>
      <c r="NH598" s="2"/>
      <c r="NI598" s="2"/>
      <c r="NJ598" s="2"/>
      <c r="NK598" s="2"/>
      <c r="NL598" s="2"/>
      <c r="NM598" s="2"/>
      <c r="NN598" s="2"/>
      <c r="NO598" s="2"/>
      <c r="NP598" s="2"/>
      <c r="NQ598" s="2"/>
      <c r="NR598" s="2"/>
      <c r="NS598" s="2"/>
      <c r="NT598" s="2"/>
      <c r="NU598" s="2"/>
      <c r="NV598" s="2"/>
      <c r="NW598" s="2"/>
      <c r="NX598" s="2"/>
      <c r="NY598" s="2"/>
      <c r="NZ598" s="2"/>
      <c r="OA598" s="2"/>
      <c r="OB598" s="2"/>
      <c r="OC598" s="2"/>
      <c r="OD598" s="2"/>
      <c r="OE598" s="2"/>
      <c r="OF598" s="2"/>
      <c r="OG598" s="2"/>
      <c r="OH598" s="2"/>
      <c r="OI598" s="2"/>
      <c r="OJ598" s="2"/>
      <c r="OK598" s="2"/>
      <c r="OL598" s="2"/>
      <c r="OM598" s="2"/>
      <c r="ON598" s="2"/>
      <c r="OO598" s="2"/>
      <c r="OP598" s="2"/>
      <c r="OQ598" s="2"/>
      <c r="OR598" s="2"/>
      <c r="OS598" s="2"/>
      <c r="OT598" s="2"/>
      <c r="OU598" s="2"/>
      <c r="OV598" s="2"/>
      <c r="OW598" s="2"/>
      <c r="OX598" s="2"/>
      <c r="OY598" s="2"/>
      <c r="OZ598" s="2"/>
      <c r="PA598" s="2"/>
      <c r="PB598" s="2"/>
      <c r="PC598" s="2"/>
      <c r="PD598" s="2"/>
      <c r="PE598" s="2"/>
      <c r="PF598" s="2"/>
      <c r="PG598" s="2"/>
      <c r="PH598" s="2"/>
      <c r="PI598" s="2"/>
      <c r="PJ598" s="2"/>
      <c r="PK598" s="2"/>
      <c r="PL598" s="2"/>
      <c r="PM598" s="2"/>
      <c r="PN598" s="2"/>
      <c r="PO598" s="2"/>
      <c r="PP598" s="2"/>
      <c r="PQ598" s="2"/>
      <c r="PR598" s="2"/>
      <c r="PS598" s="2"/>
      <c r="PT598" s="2"/>
      <c r="PU598" s="2"/>
      <c r="PV598" s="2"/>
      <c r="PW598" s="2"/>
      <c r="PX598" s="2"/>
      <c r="PY598" s="2"/>
      <c r="PZ598" s="2"/>
      <c r="QA598" s="2"/>
      <c r="QB598" s="2"/>
      <c r="QC598" s="2"/>
      <c r="QD598" s="2"/>
      <c r="QE598" s="2"/>
      <c r="QF598" s="2"/>
      <c r="QG598" s="2"/>
      <c r="QH598" s="2"/>
      <c r="QI598" s="2"/>
      <c r="QJ598" s="2"/>
      <c r="QK598" s="2"/>
      <c r="QL598" s="2"/>
      <c r="QM598" s="2"/>
      <c r="QN598" s="2"/>
      <c r="QO598" s="2"/>
      <c r="QP598" s="2"/>
      <c r="QQ598" s="2"/>
      <c r="QR598" s="2"/>
      <c r="QS598" s="2"/>
      <c r="QT598" s="2"/>
      <c r="QU598" s="2"/>
      <c r="QV598" s="2"/>
      <c r="QW598" s="2"/>
      <c r="QX598" s="2"/>
      <c r="QY598" s="2"/>
      <c r="QZ598" s="2"/>
      <c r="RA598" s="2"/>
      <c r="RB598" s="2"/>
      <c r="RC598" s="2"/>
      <c r="RD598" s="2"/>
      <c r="RE598" s="2"/>
      <c r="RF598" s="2"/>
      <c r="RG598" s="2"/>
      <c r="RH598" s="2"/>
      <c r="RI598" s="2"/>
      <c r="RJ598" s="2"/>
      <c r="RK598" s="2"/>
      <c r="RL598" s="2"/>
      <c r="RM598" s="2"/>
      <c r="RN598" s="2"/>
      <c r="RO598" s="2"/>
      <c r="RP598" s="2"/>
      <c r="RQ598" s="2"/>
      <c r="RR598" s="2"/>
      <c r="RS598" s="2"/>
      <c r="RT598" s="2"/>
      <c r="RU598" s="2"/>
      <c r="RV598" s="2"/>
      <c r="RW598" s="2"/>
      <c r="RX598" s="2"/>
      <c r="RY598" s="2"/>
      <c r="RZ598" s="2"/>
      <c r="SA598" s="2"/>
      <c r="SB598" s="2"/>
      <c r="SC598" s="2"/>
      <c r="SD598" s="2"/>
      <c r="SE598" s="2"/>
      <c r="SF598" s="2"/>
      <c r="SG598" s="2"/>
      <c r="SH598" s="2"/>
      <c r="SI598" s="2"/>
      <c r="SJ598" s="2"/>
      <c r="SK598" s="2"/>
      <c r="SL598" s="2"/>
      <c r="SM598" s="2"/>
      <c r="SN598" s="2"/>
      <c r="SO598" s="2"/>
      <c r="SP598" s="2"/>
      <c r="SQ598" s="2"/>
      <c r="SR598" s="2"/>
      <c r="SS598" s="2"/>
      <c r="ST598" s="2"/>
      <c r="SU598" s="2"/>
      <c r="SV598" s="2"/>
      <c r="SW598" s="2"/>
      <c r="SX598" s="2"/>
      <c r="SY598" s="2"/>
      <c r="SZ598" s="2"/>
      <c r="TA598" s="2"/>
      <c r="TB598" s="2"/>
      <c r="TC598" s="2"/>
      <c r="TD598" s="2"/>
      <c r="TE598" s="2"/>
      <c r="TF598" s="2"/>
      <c r="TG598" s="2"/>
      <c r="TH598" s="2"/>
      <c r="TI598" s="2"/>
      <c r="TJ598" s="2"/>
      <c r="TK598" s="2"/>
      <c r="TL598" s="2"/>
      <c r="TM598" s="2"/>
      <c r="TN598" s="2"/>
      <c r="TO598" s="2"/>
      <c r="TP598" s="2"/>
      <c r="TQ598" s="2"/>
      <c r="TR598" s="2"/>
      <c r="TS598" s="2"/>
      <c r="TT598" s="2"/>
      <c r="TU598" s="2"/>
      <c r="TV598" s="2"/>
      <c r="TW598" s="2"/>
      <c r="TX598" s="2"/>
      <c r="TY598" s="2"/>
      <c r="TZ598" s="2"/>
      <c r="UA598" s="2"/>
      <c r="UB598" s="2"/>
      <c r="UC598" s="2"/>
      <c r="UD598" s="2"/>
      <c r="UE598" s="2"/>
      <c r="UF598" s="2"/>
      <c r="UG598" s="2"/>
      <c r="UH598" s="2"/>
      <c r="UI598" s="2"/>
      <c r="UJ598" s="2"/>
      <c r="UK598" s="2"/>
      <c r="UL598" s="2"/>
      <c r="UM598" s="2"/>
      <c r="UN598" s="2"/>
      <c r="UO598" s="2"/>
      <c r="UP598" s="2"/>
      <c r="UQ598" s="2"/>
      <c r="UR598" s="2"/>
      <c r="US598" s="2"/>
      <c r="UT598" s="2"/>
      <c r="UU598" s="2"/>
      <c r="UV598" s="2"/>
      <c r="UW598" s="2"/>
      <c r="UX598" s="2"/>
      <c r="UY598" s="2"/>
      <c r="UZ598" s="2"/>
      <c r="VA598" s="2"/>
      <c r="VB598" s="2"/>
      <c r="VC598" s="2"/>
      <c r="VD598" s="2"/>
      <c r="VE598" s="2"/>
      <c r="VF598" s="2"/>
      <c r="VG598" s="2"/>
      <c r="VH598" s="2"/>
      <c r="VI598" s="2"/>
      <c r="VJ598" s="2"/>
      <c r="VK598" s="2"/>
      <c r="VL598" s="2"/>
      <c r="VM598" s="2"/>
      <c r="VN598" s="2"/>
      <c r="VO598" s="2"/>
      <c r="VP598" s="2"/>
      <c r="VQ598" s="2"/>
      <c r="VR598" s="2"/>
      <c r="VS598" s="2"/>
      <c r="VT598" s="2"/>
      <c r="VU598" s="2"/>
      <c r="VV598" s="2"/>
      <c r="VW598" s="2"/>
      <c r="VX598" s="2"/>
      <c r="VY598" s="2"/>
      <c r="VZ598" s="2"/>
      <c r="WA598" s="2"/>
      <c r="WB598" s="2"/>
      <c r="WC598" s="2"/>
      <c r="WD598" s="2"/>
      <c r="WE598" s="2"/>
      <c r="WF598" s="2"/>
      <c r="WG598" s="2"/>
      <c r="WH598" s="2"/>
      <c r="WI598" s="2"/>
      <c r="WJ598" s="2"/>
      <c r="WK598" s="2"/>
      <c r="WL598" s="2"/>
      <c r="WM598" s="2"/>
      <c r="WN598" s="2"/>
      <c r="WO598" s="2"/>
      <c r="WP598" s="2"/>
      <c r="WQ598" s="2"/>
      <c r="WR598" s="2"/>
      <c r="WS598" s="2"/>
      <c r="WT598" s="2"/>
      <c r="WU598" s="2"/>
      <c r="WV598" s="2"/>
      <c r="WW598" s="2"/>
      <c r="WX598" s="2"/>
      <c r="WY598" s="2"/>
      <c r="WZ598" s="2"/>
      <c r="XA598" s="2"/>
      <c r="XB598" s="2"/>
      <c r="XC598" s="2"/>
      <c r="XD598" s="2"/>
      <c r="XE598" s="2"/>
      <c r="XF598" s="2"/>
      <c r="XG598" s="2"/>
      <c r="XH598" s="2"/>
      <c r="XI598" s="2"/>
      <c r="XJ598" s="2"/>
      <c r="XK598" s="2"/>
      <c r="XL598" s="2"/>
      <c r="XM598" s="2"/>
      <c r="XN598" s="2"/>
      <c r="XO598" s="2"/>
      <c r="XP598" s="2"/>
      <c r="XQ598" s="2"/>
      <c r="XR598" s="2"/>
      <c r="XS598" s="2"/>
      <c r="XT598" s="2"/>
      <c r="XU598" s="2"/>
      <c r="XV598" s="2"/>
      <c r="XW598" s="2"/>
      <c r="XX598" s="2"/>
      <c r="XY598" s="2"/>
      <c r="XZ598" s="2"/>
      <c r="YA598" s="2"/>
      <c r="YB598" s="2"/>
      <c r="YC598" s="2"/>
      <c r="YD598" s="2"/>
      <c r="YE598" s="2"/>
      <c r="YF598" s="2"/>
      <c r="YG598" s="2"/>
      <c r="YH598" s="2"/>
      <c r="YI598" s="2"/>
      <c r="YJ598" s="2"/>
      <c r="YK598" s="2"/>
      <c r="YL598" s="2"/>
      <c r="YM598" s="2"/>
      <c r="YN598" s="2"/>
      <c r="YO598" s="2"/>
      <c r="YP598" s="2"/>
      <c r="YQ598" s="2"/>
      <c r="YR598" s="2"/>
      <c r="YS598" s="2"/>
      <c r="YT598" s="2"/>
      <c r="YU598" s="2"/>
      <c r="YV598" s="2"/>
      <c r="YW598" s="2"/>
      <c r="YX598" s="2"/>
      <c r="YY598" s="2"/>
      <c r="YZ598" s="2"/>
      <c r="ZA598" s="2"/>
      <c r="ZB598" s="2"/>
      <c r="ZC598" s="2"/>
      <c r="ZD598" s="2"/>
      <c r="ZE598" s="2"/>
      <c r="ZF598" s="2"/>
      <c r="ZG598" s="2"/>
      <c r="ZH598" s="2"/>
      <c r="ZI598" s="2"/>
      <c r="ZJ598" s="2"/>
      <c r="ZK598" s="2"/>
      <c r="ZL598" s="2"/>
      <c r="ZM598" s="2"/>
      <c r="ZN598" s="2"/>
      <c r="ZO598" s="2"/>
      <c r="ZP598" s="2"/>
      <c r="ZQ598" s="2"/>
      <c r="ZR598" s="2"/>
      <c r="ZS598" s="2"/>
      <c r="ZT598" s="2"/>
      <c r="ZU598" s="2"/>
      <c r="ZV598" s="2"/>
      <c r="ZW598" s="2"/>
      <c r="ZX598" s="2"/>
      <c r="ZY598" s="2"/>
      <c r="ZZ598" s="2"/>
      <c r="AAA598" s="2"/>
      <c r="AAB598" s="2"/>
      <c r="AAC598" s="2"/>
      <c r="AAD598" s="2"/>
      <c r="AAE598" s="2"/>
      <c r="AAF598" s="2"/>
      <c r="AAG598" s="2"/>
      <c r="AAH598" s="2"/>
      <c r="AAI598" s="2"/>
      <c r="AAJ598" s="2"/>
      <c r="AAK598" s="2"/>
      <c r="AAL598" s="2"/>
      <c r="AAM598" s="2"/>
      <c r="AAN598" s="2"/>
      <c r="AAO598" s="2"/>
      <c r="AAP598" s="2"/>
      <c r="AAQ598" s="2"/>
      <c r="AAR598" s="2"/>
      <c r="AAS598" s="2"/>
      <c r="AAT598" s="2"/>
      <c r="AAU598" s="2"/>
      <c r="AAV598" s="2"/>
      <c r="AAW598" s="2"/>
      <c r="AAX598" s="2"/>
      <c r="AAY598" s="2"/>
      <c r="AAZ598" s="2"/>
      <c r="ABA598" s="2"/>
      <c r="ABB598" s="2"/>
      <c r="ABC598" s="2"/>
      <c r="ABD598" s="2"/>
      <c r="ABE598" s="2"/>
      <c r="ABF598" s="2"/>
      <c r="ABG598" s="2"/>
      <c r="ABH598" s="2"/>
      <c r="ABI598" s="2"/>
      <c r="ABJ598" s="2"/>
      <c r="ABK598" s="2"/>
      <c r="ABL598" s="2"/>
      <c r="ABM598" s="2"/>
      <c r="ABN598" s="2"/>
      <c r="ABO598" s="2"/>
      <c r="ABP598" s="2"/>
      <c r="ABQ598" s="2"/>
      <c r="ABR598" s="2"/>
      <c r="ABS598" s="2"/>
      <c r="ABT598" s="2"/>
      <c r="ABU598" s="2"/>
      <c r="ABV598" s="2"/>
      <c r="ABW598" s="2"/>
      <c r="ABX598" s="2"/>
      <c r="ABY598" s="2"/>
      <c r="ABZ598" s="2"/>
      <c r="ACA598" s="2"/>
      <c r="ACB598" s="2"/>
      <c r="ACC598" s="2"/>
      <c r="ACD598" s="2"/>
      <c r="ACE598" s="2"/>
      <c r="ACF598" s="2"/>
      <c r="ACG598" s="2"/>
      <c r="ACH598" s="2"/>
      <c r="ACI598" s="2"/>
      <c r="ACJ598" s="2"/>
      <c r="ACK598" s="2"/>
      <c r="ACL598" s="2"/>
      <c r="ACM598" s="2"/>
      <c r="ACN598" s="2"/>
      <c r="ACO598" s="2"/>
      <c r="ACP598" s="2"/>
      <c r="ACQ598" s="2"/>
      <c r="ACR598" s="2"/>
      <c r="ACS598" s="2"/>
      <c r="ACT598" s="2"/>
      <c r="ACU598" s="2"/>
      <c r="ACV598" s="2"/>
      <c r="ACW598" s="2"/>
      <c r="ACX598" s="2"/>
      <c r="ACY598" s="2"/>
      <c r="ACZ598" s="2"/>
      <c r="ADA598" s="2"/>
      <c r="ADB598" s="2"/>
      <c r="ADC598" s="2"/>
      <c r="ADD598" s="2"/>
      <c r="ADE598" s="2"/>
      <c r="ADF598" s="2"/>
      <c r="ADG598" s="2"/>
      <c r="ADH598" s="2"/>
      <c r="ADI598" s="2"/>
      <c r="ADJ598" s="2"/>
      <c r="ADK598" s="2"/>
      <c r="ADL598" s="2"/>
      <c r="ADM598" s="2"/>
      <c r="ADN598" s="2"/>
      <c r="ADO598" s="2"/>
      <c r="ADP598" s="2"/>
      <c r="ADQ598" s="2"/>
      <c r="ADR598" s="2"/>
      <c r="ADS598" s="2"/>
      <c r="ADT598" s="2"/>
      <c r="ADU598" s="2"/>
      <c r="ADV598" s="2"/>
      <c r="ADW598" s="2"/>
      <c r="ADX598" s="2"/>
      <c r="ADY598" s="2"/>
      <c r="ADZ598" s="2"/>
      <c r="AEA598" s="2"/>
      <c r="AEB598" s="2"/>
      <c r="AEC598" s="2"/>
      <c r="AED598" s="2"/>
      <c r="AEE598" s="2"/>
      <c r="AEF598" s="2"/>
      <c r="AEG598" s="2"/>
      <c r="AEH598" s="2"/>
      <c r="AEI598" s="2"/>
      <c r="AEJ598" s="2"/>
      <c r="AEK598" s="2"/>
      <c r="AEL598" s="2"/>
      <c r="AEM598" s="2"/>
      <c r="AEN598" s="2"/>
      <c r="AEO598" s="2"/>
      <c r="AEP598" s="2"/>
      <c r="AEQ598" s="2"/>
      <c r="AER598" s="2"/>
      <c r="AES598" s="2"/>
      <c r="AET598" s="2"/>
      <c r="AEU598" s="2"/>
      <c r="AEV598" s="2"/>
      <c r="AEW598" s="2"/>
      <c r="AEX598" s="2"/>
      <c r="AEY598" s="2"/>
      <c r="AEZ598" s="2"/>
      <c r="AFA598" s="2"/>
      <c r="AFB598" s="2"/>
      <c r="AFC598" s="2"/>
      <c r="AFD598" s="2"/>
      <c r="AFE598" s="2"/>
      <c r="AFF598" s="2"/>
      <c r="AFG598" s="2"/>
      <c r="AFH598" s="2"/>
      <c r="AFI598" s="2"/>
      <c r="AFJ598" s="2"/>
      <c r="AFK598" s="2"/>
      <c r="AFL598" s="2"/>
      <c r="AFM598" s="2"/>
      <c r="AFN598" s="2"/>
      <c r="AFO598" s="2"/>
      <c r="AFP598" s="2"/>
      <c r="AFQ598" s="2"/>
      <c r="AFR598" s="2"/>
      <c r="AFS598" s="2"/>
      <c r="AFT598" s="2"/>
      <c r="AFU598" s="2"/>
      <c r="AFV598" s="2"/>
      <c r="AFW598" s="2"/>
      <c r="AFX598" s="2"/>
      <c r="AFY598" s="2"/>
      <c r="AFZ598" s="2"/>
      <c r="AGA598" s="2"/>
      <c r="AGB598" s="2"/>
      <c r="AGC598" s="2"/>
      <c r="AGD598" s="2"/>
      <c r="AGE598" s="2"/>
      <c r="AGF598" s="2"/>
      <c r="AGG598" s="2"/>
      <c r="AGH598" s="2"/>
      <c r="AGI598" s="2"/>
      <c r="AGJ598" s="2"/>
      <c r="AGK598" s="2"/>
      <c r="AGL598" s="2"/>
      <c r="AGM598" s="2"/>
      <c r="AGN598" s="2"/>
      <c r="AGO598" s="2"/>
      <c r="AGP598" s="2"/>
      <c r="AGQ598" s="2"/>
      <c r="AGR598" s="2"/>
      <c r="AGS598" s="2"/>
      <c r="AGT598" s="2"/>
      <c r="AGU598" s="2"/>
      <c r="AGV598" s="2"/>
      <c r="AGW598" s="2"/>
      <c r="AGX598" s="2"/>
      <c r="AGY598" s="2"/>
      <c r="AGZ598" s="2"/>
      <c r="AHA598" s="2"/>
      <c r="AHB598" s="2"/>
      <c r="AHC598" s="2"/>
      <c r="AHD598" s="2"/>
      <c r="AHE598" s="2"/>
      <c r="AHF598" s="2"/>
      <c r="AHG598" s="2"/>
      <c r="AHH598" s="2"/>
      <c r="AHI598" s="2"/>
      <c r="AHJ598" s="2"/>
      <c r="AHK598" s="2"/>
      <c r="AHL598" s="2"/>
      <c r="AHM598" s="2"/>
      <c r="AHN598" s="2"/>
      <c r="AHO598" s="2"/>
      <c r="AHP598" s="2"/>
      <c r="AHQ598" s="2"/>
      <c r="AHR598" s="2"/>
      <c r="AHS598" s="2"/>
      <c r="AHT598" s="2"/>
      <c r="AHU598" s="2"/>
      <c r="AHV598" s="2"/>
      <c r="AHW598" s="2"/>
      <c r="AHX598" s="2"/>
      <c r="AHY598" s="2"/>
      <c r="AHZ598" s="2"/>
      <c r="AIA598" s="2"/>
      <c r="AIB598" s="2"/>
      <c r="AIC598" s="2"/>
      <c r="AID598" s="2"/>
      <c r="AIE598" s="2"/>
      <c r="AIF598" s="2"/>
      <c r="AIG598" s="2"/>
      <c r="AIH598" s="2"/>
      <c r="AII598" s="2"/>
      <c r="AIJ598" s="2"/>
      <c r="AIK598" s="2"/>
      <c r="AIL598" s="2"/>
      <c r="AIM598" s="2"/>
      <c r="AIN598" s="2"/>
      <c r="AIO598" s="2"/>
      <c r="AIP598" s="2"/>
      <c r="AIQ598" s="2"/>
      <c r="AIR598" s="2"/>
      <c r="AIS598" s="2"/>
      <c r="AIT598" s="2"/>
      <c r="AIU598" s="2"/>
      <c r="AIV598" s="2"/>
      <c r="AIW598" s="2"/>
      <c r="AIX598" s="2"/>
      <c r="AIY598" s="2"/>
      <c r="AIZ598" s="2"/>
      <c r="AJA598" s="2"/>
      <c r="AJB598" s="2"/>
      <c r="AJC598" s="2"/>
      <c r="AJD598" s="2"/>
      <c r="AJE598" s="2"/>
      <c r="AJF598" s="2"/>
      <c r="AJG598" s="2"/>
      <c r="AJH598" s="2"/>
      <c r="AJI598" s="2"/>
      <c r="AJJ598" s="2"/>
      <c r="AJK598" s="2"/>
      <c r="AJL598" s="2"/>
      <c r="AJM598" s="2"/>
      <c r="AJN598" s="2"/>
      <c r="AJO598" s="2"/>
      <c r="AJP598" s="2"/>
      <c r="AJQ598" s="2"/>
      <c r="AJR598" s="2"/>
      <c r="AJS598" s="2"/>
      <c r="AJT598" s="2"/>
      <c r="AJU598" s="2"/>
      <c r="AJV598" s="2"/>
      <c r="AJW598" s="2"/>
      <c r="AJX598" s="2"/>
      <c r="AJY598" s="2"/>
      <c r="AJZ598" s="2"/>
      <c r="AKA598" s="2"/>
      <c r="AKB598" s="2"/>
      <c r="AKC598" s="2"/>
      <c r="AKD598" s="2"/>
      <c r="AKE598" s="2"/>
      <c r="AKF598" s="2"/>
      <c r="AKG598" s="2"/>
      <c r="AKH598" s="2"/>
      <c r="AKI598" s="2"/>
      <c r="AKJ598" s="2"/>
      <c r="AKK598" s="2"/>
      <c r="AKL598" s="2"/>
      <c r="AKM598" s="2"/>
      <c r="AKN598" s="2"/>
      <c r="AKO598" s="2"/>
      <c r="AKP598" s="2"/>
      <c r="AKQ598" s="2"/>
      <c r="AKR598" s="2"/>
      <c r="AKS598" s="2"/>
      <c r="AKT598" s="2"/>
      <c r="AKU598" s="2"/>
      <c r="AKV598" s="2"/>
      <c r="AKW598" s="2"/>
      <c r="AKX598" s="2"/>
      <c r="AKY598" s="2"/>
      <c r="AKZ598" s="2"/>
      <c r="ALA598" s="2"/>
      <c r="ALB598" s="2"/>
      <c r="ALC598" s="2"/>
      <c r="ALD598" s="2"/>
      <c r="ALE598" s="2"/>
      <c r="ALF598" s="2"/>
      <c r="ALG598" s="2"/>
      <c r="ALH598" s="2"/>
      <c r="ALI598" s="2"/>
      <c r="ALJ598" s="2"/>
      <c r="ALK598" s="2"/>
      <c r="ALL598" s="2"/>
      <c r="ALM598" s="2"/>
      <c r="ALN598" s="2"/>
      <c r="ALO598" s="2"/>
      <c r="ALP598" s="2"/>
      <c r="ALQ598" s="2"/>
      <c r="ALR598" s="2"/>
      <c r="ALS598" s="2"/>
      <c r="ALT598" s="2"/>
      <c r="ALU598" s="2"/>
      <c r="ALV598" s="2"/>
      <c r="ALW598" s="2"/>
      <c r="ALX598" s="2"/>
      <c r="ALY598" s="2"/>
      <c r="ALZ598" s="2"/>
      <c r="AMA598" s="2"/>
      <c r="AMB598" s="2"/>
      <c r="AMC598" s="2"/>
      <c r="AMD598" s="2"/>
      <c r="AME598" s="2"/>
      <c r="AMF598" s="2"/>
      <c r="AMG598" s="2"/>
      <c r="AMH598" s="2"/>
      <c r="AMI598" s="2"/>
    </row>
    <row r="599" spans="1:1023" outlineLevel="1" x14ac:dyDescent="0.3">
      <c r="A599" s="18" t="s">
        <v>200</v>
      </c>
      <c r="B599" s="19" t="s">
        <v>25</v>
      </c>
      <c r="C599" s="20">
        <v>1</v>
      </c>
      <c r="D599" s="20"/>
      <c r="E599" s="21" t="s">
        <v>209</v>
      </c>
      <c r="F599" s="22" t="s">
        <v>75</v>
      </c>
      <c r="G599" s="30">
        <v>100</v>
      </c>
      <c r="H599" s="24"/>
      <c r="I599" s="31">
        <f>H599*G599</f>
        <v>0</v>
      </c>
      <c r="J599" s="1"/>
      <c r="K599" s="46"/>
      <c r="L599" s="46"/>
      <c r="M599" s="46"/>
      <c r="N599" s="46"/>
      <c r="O599" s="46"/>
    </row>
    <row r="600" spans="1:1023" ht="28.8" outlineLevel="1" x14ac:dyDescent="0.3">
      <c r="A600" s="18" t="s">
        <v>200</v>
      </c>
      <c r="B600" s="19" t="s">
        <v>25</v>
      </c>
      <c r="C600" s="20">
        <v>2</v>
      </c>
      <c r="D600" s="20"/>
      <c r="E600" s="21" t="s">
        <v>210</v>
      </c>
      <c r="F600" s="22" t="s">
        <v>75</v>
      </c>
      <c r="G600" s="30">
        <v>100</v>
      </c>
      <c r="H600" s="24"/>
      <c r="I600" s="31">
        <f>H600*G600</f>
        <v>0</v>
      </c>
      <c r="J600" s="1"/>
      <c r="K600" s="46"/>
      <c r="L600" s="46"/>
      <c r="M600" s="46"/>
      <c r="N600" s="46"/>
      <c r="O600" s="46"/>
    </row>
    <row r="601" spans="1:1023" outlineLevel="1" x14ac:dyDescent="0.3">
      <c r="A601" s="18" t="s">
        <v>200</v>
      </c>
      <c r="B601" s="19" t="s">
        <v>25</v>
      </c>
      <c r="C601" s="20">
        <v>3</v>
      </c>
      <c r="D601" s="20"/>
      <c r="E601" s="21" t="s">
        <v>211</v>
      </c>
      <c r="F601" s="22" t="s">
        <v>47</v>
      </c>
      <c r="G601" s="30">
        <v>840</v>
      </c>
      <c r="H601" s="24"/>
      <c r="I601" s="31">
        <f>H601*G601</f>
        <v>0</v>
      </c>
      <c r="J601" s="1"/>
      <c r="K601" s="46"/>
      <c r="L601" s="46"/>
      <c r="M601" s="46"/>
      <c r="N601" s="46"/>
      <c r="O601" s="46"/>
    </row>
    <row r="602" spans="1:1023" outlineLevel="1" x14ac:dyDescent="0.3">
      <c r="A602" s="18" t="s">
        <v>200</v>
      </c>
      <c r="B602" s="19" t="s">
        <v>25</v>
      </c>
      <c r="C602" s="20">
        <v>4</v>
      </c>
      <c r="D602" s="20"/>
      <c r="E602" s="21" t="s">
        <v>269</v>
      </c>
      <c r="F602" s="22" t="s">
        <v>47</v>
      </c>
      <c r="G602" s="30">
        <v>840</v>
      </c>
      <c r="H602" s="24"/>
      <c r="I602" s="31">
        <f>H602*G602</f>
        <v>0</v>
      </c>
      <c r="J602" s="1"/>
      <c r="K602" s="46"/>
      <c r="L602" s="46"/>
      <c r="M602" s="46"/>
      <c r="N602" s="46"/>
      <c r="O602" s="46"/>
    </row>
    <row r="603" spans="1:1023" ht="17.399999999999999" outlineLevel="1" x14ac:dyDescent="0.35">
      <c r="A603" s="12" t="s">
        <v>200</v>
      </c>
      <c r="B603" s="13" t="s">
        <v>54</v>
      </c>
      <c r="C603" s="14"/>
      <c r="D603" s="14"/>
      <c r="E603" s="14" t="s">
        <v>270</v>
      </c>
      <c r="F603" s="15"/>
      <c r="G603" s="15"/>
      <c r="H603" s="16"/>
      <c r="I603" s="17"/>
      <c r="J603" s="1"/>
      <c r="K603" s="46"/>
      <c r="L603" s="47"/>
      <c r="M603" s="47"/>
      <c r="N603" s="47"/>
      <c r="O603" s="4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  <c r="LK603" s="2"/>
      <c r="LL603" s="2"/>
      <c r="LM603" s="2"/>
      <c r="LN603" s="2"/>
      <c r="LO603" s="2"/>
      <c r="LP603" s="2"/>
      <c r="LQ603" s="2"/>
      <c r="LR603" s="2"/>
      <c r="LS603" s="2"/>
      <c r="LT603" s="2"/>
      <c r="LU603" s="2"/>
      <c r="LV603" s="2"/>
      <c r="LW603" s="2"/>
      <c r="LX603" s="2"/>
      <c r="LY603" s="2"/>
      <c r="LZ603" s="2"/>
      <c r="MA603" s="2"/>
      <c r="MB603" s="2"/>
      <c r="MC603" s="2"/>
      <c r="MD603" s="2"/>
      <c r="ME603" s="2"/>
      <c r="MF603" s="2"/>
      <c r="MG603" s="2"/>
      <c r="MH603" s="2"/>
      <c r="MI603" s="2"/>
      <c r="MJ603" s="2"/>
      <c r="MK603" s="2"/>
      <c r="ML603" s="2"/>
      <c r="MM603" s="2"/>
      <c r="MN603" s="2"/>
      <c r="MO603" s="2"/>
      <c r="MP603" s="2"/>
      <c r="MQ603" s="2"/>
      <c r="MR603" s="2"/>
      <c r="MS603" s="2"/>
      <c r="MT603" s="2"/>
      <c r="MU603" s="2"/>
      <c r="MV603" s="2"/>
      <c r="MW603" s="2"/>
      <c r="MX603" s="2"/>
      <c r="MY603" s="2"/>
      <c r="MZ603" s="2"/>
      <c r="NA603" s="2"/>
      <c r="NB603" s="2"/>
      <c r="NC603" s="2"/>
      <c r="ND603" s="2"/>
      <c r="NE603" s="2"/>
      <c r="NF603" s="2"/>
      <c r="NG603" s="2"/>
      <c r="NH603" s="2"/>
      <c r="NI603" s="2"/>
      <c r="NJ603" s="2"/>
      <c r="NK603" s="2"/>
      <c r="NL603" s="2"/>
      <c r="NM603" s="2"/>
      <c r="NN603" s="2"/>
      <c r="NO603" s="2"/>
      <c r="NP603" s="2"/>
      <c r="NQ603" s="2"/>
      <c r="NR603" s="2"/>
      <c r="NS603" s="2"/>
      <c r="NT603" s="2"/>
      <c r="NU603" s="2"/>
      <c r="NV603" s="2"/>
      <c r="NW603" s="2"/>
      <c r="NX603" s="2"/>
      <c r="NY603" s="2"/>
      <c r="NZ603" s="2"/>
      <c r="OA603" s="2"/>
      <c r="OB603" s="2"/>
      <c r="OC603" s="2"/>
      <c r="OD603" s="2"/>
      <c r="OE603" s="2"/>
      <c r="OF603" s="2"/>
      <c r="OG603" s="2"/>
      <c r="OH603" s="2"/>
      <c r="OI603" s="2"/>
      <c r="OJ603" s="2"/>
      <c r="OK603" s="2"/>
      <c r="OL603" s="2"/>
      <c r="OM603" s="2"/>
      <c r="ON603" s="2"/>
      <c r="OO603" s="2"/>
      <c r="OP603" s="2"/>
      <c r="OQ603" s="2"/>
      <c r="OR603" s="2"/>
      <c r="OS603" s="2"/>
      <c r="OT603" s="2"/>
      <c r="OU603" s="2"/>
      <c r="OV603" s="2"/>
      <c r="OW603" s="2"/>
      <c r="OX603" s="2"/>
      <c r="OY603" s="2"/>
      <c r="OZ603" s="2"/>
      <c r="PA603" s="2"/>
      <c r="PB603" s="2"/>
      <c r="PC603" s="2"/>
      <c r="PD603" s="2"/>
      <c r="PE603" s="2"/>
      <c r="PF603" s="2"/>
      <c r="PG603" s="2"/>
      <c r="PH603" s="2"/>
      <c r="PI603" s="2"/>
      <c r="PJ603" s="2"/>
      <c r="PK603" s="2"/>
      <c r="PL603" s="2"/>
      <c r="PM603" s="2"/>
      <c r="PN603" s="2"/>
      <c r="PO603" s="2"/>
      <c r="PP603" s="2"/>
      <c r="PQ603" s="2"/>
      <c r="PR603" s="2"/>
      <c r="PS603" s="2"/>
      <c r="PT603" s="2"/>
      <c r="PU603" s="2"/>
      <c r="PV603" s="2"/>
      <c r="PW603" s="2"/>
      <c r="PX603" s="2"/>
      <c r="PY603" s="2"/>
      <c r="PZ603" s="2"/>
      <c r="QA603" s="2"/>
      <c r="QB603" s="2"/>
      <c r="QC603" s="2"/>
      <c r="QD603" s="2"/>
      <c r="QE603" s="2"/>
      <c r="QF603" s="2"/>
      <c r="QG603" s="2"/>
      <c r="QH603" s="2"/>
      <c r="QI603" s="2"/>
      <c r="QJ603" s="2"/>
      <c r="QK603" s="2"/>
      <c r="QL603" s="2"/>
      <c r="QM603" s="2"/>
      <c r="QN603" s="2"/>
      <c r="QO603" s="2"/>
      <c r="QP603" s="2"/>
      <c r="QQ603" s="2"/>
      <c r="QR603" s="2"/>
      <c r="QS603" s="2"/>
      <c r="QT603" s="2"/>
      <c r="QU603" s="2"/>
      <c r="QV603" s="2"/>
      <c r="QW603" s="2"/>
      <c r="QX603" s="2"/>
      <c r="QY603" s="2"/>
      <c r="QZ603" s="2"/>
      <c r="RA603" s="2"/>
      <c r="RB603" s="2"/>
      <c r="RC603" s="2"/>
      <c r="RD603" s="2"/>
      <c r="RE603" s="2"/>
      <c r="RF603" s="2"/>
      <c r="RG603" s="2"/>
      <c r="RH603" s="2"/>
      <c r="RI603" s="2"/>
      <c r="RJ603" s="2"/>
      <c r="RK603" s="2"/>
      <c r="RL603" s="2"/>
      <c r="RM603" s="2"/>
      <c r="RN603" s="2"/>
      <c r="RO603" s="2"/>
      <c r="RP603" s="2"/>
      <c r="RQ603" s="2"/>
      <c r="RR603" s="2"/>
      <c r="RS603" s="2"/>
      <c r="RT603" s="2"/>
      <c r="RU603" s="2"/>
      <c r="RV603" s="2"/>
      <c r="RW603" s="2"/>
      <c r="RX603" s="2"/>
      <c r="RY603" s="2"/>
      <c r="RZ603" s="2"/>
      <c r="SA603" s="2"/>
      <c r="SB603" s="2"/>
      <c r="SC603" s="2"/>
      <c r="SD603" s="2"/>
      <c r="SE603" s="2"/>
      <c r="SF603" s="2"/>
      <c r="SG603" s="2"/>
      <c r="SH603" s="2"/>
      <c r="SI603" s="2"/>
      <c r="SJ603" s="2"/>
      <c r="SK603" s="2"/>
      <c r="SL603" s="2"/>
      <c r="SM603" s="2"/>
      <c r="SN603" s="2"/>
      <c r="SO603" s="2"/>
      <c r="SP603" s="2"/>
      <c r="SQ603" s="2"/>
      <c r="SR603" s="2"/>
      <c r="SS603" s="2"/>
      <c r="ST603" s="2"/>
      <c r="SU603" s="2"/>
      <c r="SV603" s="2"/>
      <c r="SW603" s="2"/>
      <c r="SX603" s="2"/>
      <c r="SY603" s="2"/>
      <c r="SZ603" s="2"/>
      <c r="TA603" s="2"/>
      <c r="TB603" s="2"/>
      <c r="TC603" s="2"/>
      <c r="TD603" s="2"/>
      <c r="TE603" s="2"/>
      <c r="TF603" s="2"/>
      <c r="TG603" s="2"/>
      <c r="TH603" s="2"/>
      <c r="TI603" s="2"/>
      <c r="TJ603" s="2"/>
      <c r="TK603" s="2"/>
      <c r="TL603" s="2"/>
      <c r="TM603" s="2"/>
      <c r="TN603" s="2"/>
      <c r="TO603" s="2"/>
      <c r="TP603" s="2"/>
      <c r="TQ603" s="2"/>
      <c r="TR603" s="2"/>
      <c r="TS603" s="2"/>
      <c r="TT603" s="2"/>
      <c r="TU603" s="2"/>
      <c r="TV603" s="2"/>
      <c r="TW603" s="2"/>
      <c r="TX603" s="2"/>
      <c r="TY603" s="2"/>
      <c r="TZ603" s="2"/>
      <c r="UA603" s="2"/>
      <c r="UB603" s="2"/>
      <c r="UC603" s="2"/>
      <c r="UD603" s="2"/>
      <c r="UE603" s="2"/>
      <c r="UF603" s="2"/>
      <c r="UG603" s="2"/>
      <c r="UH603" s="2"/>
      <c r="UI603" s="2"/>
      <c r="UJ603" s="2"/>
      <c r="UK603" s="2"/>
      <c r="UL603" s="2"/>
      <c r="UM603" s="2"/>
      <c r="UN603" s="2"/>
      <c r="UO603" s="2"/>
      <c r="UP603" s="2"/>
      <c r="UQ603" s="2"/>
      <c r="UR603" s="2"/>
      <c r="US603" s="2"/>
      <c r="UT603" s="2"/>
      <c r="UU603" s="2"/>
      <c r="UV603" s="2"/>
      <c r="UW603" s="2"/>
      <c r="UX603" s="2"/>
      <c r="UY603" s="2"/>
      <c r="UZ603" s="2"/>
      <c r="VA603" s="2"/>
      <c r="VB603" s="2"/>
      <c r="VC603" s="2"/>
      <c r="VD603" s="2"/>
      <c r="VE603" s="2"/>
      <c r="VF603" s="2"/>
      <c r="VG603" s="2"/>
      <c r="VH603" s="2"/>
      <c r="VI603" s="2"/>
      <c r="VJ603" s="2"/>
      <c r="VK603" s="2"/>
      <c r="VL603" s="2"/>
      <c r="VM603" s="2"/>
      <c r="VN603" s="2"/>
      <c r="VO603" s="2"/>
      <c r="VP603" s="2"/>
      <c r="VQ603" s="2"/>
      <c r="VR603" s="2"/>
      <c r="VS603" s="2"/>
      <c r="VT603" s="2"/>
      <c r="VU603" s="2"/>
      <c r="VV603" s="2"/>
      <c r="VW603" s="2"/>
      <c r="VX603" s="2"/>
      <c r="VY603" s="2"/>
      <c r="VZ603" s="2"/>
      <c r="WA603" s="2"/>
      <c r="WB603" s="2"/>
      <c r="WC603" s="2"/>
      <c r="WD603" s="2"/>
      <c r="WE603" s="2"/>
      <c r="WF603" s="2"/>
      <c r="WG603" s="2"/>
      <c r="WH603" s="2"/>
      <c r="WI603" s="2"/>
      <c r="WJ603" s="2"/>
      <c r="WK603" s="2"/>
      <c r="WL603" s="2"/>
      <c r="WM603" s="2"/>
      <c r="WN603" s="2"/>
      <c r="WO603" s="2"/>
      <c r="WP603" s="2"/>
      <c r="WQ603" s="2"/>
      <c r="WR603" s="2"/>
      <c r="WS603" s="2"/>
      <c r="WT603" s="2"/>
      <c r="WU603" s="2"/>
      <c r="WV603" s="2"/>
      <c r="WW603" s="2"/>
      <c r="WX603" s="2"/>
      <c r="WY603" s="2"/>
      <c r="WZ603" s="2"/>
      <c r="XA603" s="2"/>
      <c r="XB603" s="2"/>
      <c r="XC603" s="2"/>
      <c r="XD603" s="2"/>
      <c r="XE603" s="2"/>
      <c r="XF603" s="2"/>
      <c r="XG603" s="2"/>
      <c r="XH603" s="2"/>
      <c r="XI603" s="2"/>
      <c r="XJ603" s="2"/>
      <c r="XK603" s="2"/>
      <c r="XL603" s="2"/>
      <c r="XM603" s="2"/>
      <c r="XN603" s="2"/>
      <c r="XO603" s="2"/>
      <c r="XP603" s="2"/>
      <c r="XQ603" s="2"/>
      <c r="XR603" s="2"/>
      <c r="XS603" s="2"/>
      <c r="XT603" s="2"/>
      <c r="XU603" s="2"/>
      <c r="XV603" s="2"/>
      <c r="XW603" s="2"/>
      <c r="XX603" s="2"/>
      <c r="XY603" s="2"/>
      <c r="XZ603" s="2"/>
      <c r="YA603" s="2"/>
      <c r="YB603" s="2"/>
      <c r="YC603" s="2"/>
      <c r="YD603" s="2"/>
      <c r="YE603" s="2"/>
      <c r="YF603" s="2"/>
      <c r="YG603" s="2"/>
      <c r="YH603" s="2"/>
      <c r="YI603" s="2"/>
      <c r="YJ603" s="2"/>
      <c r="YK603" s="2"/>
      <c r="YL603" s="2"/>
      <c r="YM603" s="2"/>
      <c r="YN603" s="2"/>
      <c r="YO603" s="2"/>
      <c r="YP603" s="2"/>
      <c r="YQ603" s="2"/>
      <c r="YR603" s="2"/>
      <c r="YS603" s="2"/>
      <c r="YT603" s="2"/>
      <c r="YU603" s="2"/>
      <c r="YV603" s="2"/>
      <c r="YW603" s="2"/>
      <c r="YX603" s="2"/>
      <c r="YY603" s="2"/>
      <c r="YZ603" s="2"/>
      <c r="ZA603" s="2"/>
      <c r="ZB603" s="2"/>
      <c r="ZC603" s="2"/>
      <c r="ZD603" s="2"/>
      <c r="ZE603" s="2"/>
      <c r="ZF603" s="2"/>
      <c r="ZG603" s="2"/>
      <c r="ZH603" s="2"/>
      <c r="ZI603" s="2"/>
      <c r="ZJ603" s="2"/>
      <c r="ZK603" s="2"/>
      <c r="ZL603" s="2"/>
      <c r="ZM603" s="2"/>
      <c r="ZN603" s="2"/>
      <c r="ZO603" s="2"/>
      <c r="ZP603" s="2"/>
      <c r="ZQ603" s="2"/>
      <c r="ZR603" s="2"/>
      <c r="ZS603" s="2"/>
      <c r="ZT603" s="2"/>
      <c r="ZU603" s="2"/>
      <c r="ZV603" s="2"/>
      <c r="ZW603" s="2"/>
      <c r="ZX603" s="2"/>
      <c r="ZY603" s="2"/>
      <c r="ZZ603" s="2"/>
      <c r="AAA603" s="2"/>
      <c r="AAB603" s="2"/>
      <c r="AAC603" s="2"/>
      <c r="AAD603" s="2"/>
      <c r="AAE603" s="2"/>
      <c r="AAF603" s="2"/>
      <c r="AAG603" s="2"/>
      <c r="AAH603" s="2"/>
      <c r="AAI603" s="2"/>
      <c r="AAJ603" s="2"/>
      <c r="AAK603" s="2"/>
      <c r="AAL603" s="2"/>
      <c r="AAM603" s="2"/>
      <c r="AAN603" s="2"/>
      <c r="AAO603" s="2"/>
      <c r="AAP603" s="2"/>
      <c r="AAQ603" s="2"/>
      <c r="AAR603" s="2"/>
      <c r="AAS603" s="2"/>
      <c r="AAT603" s="2"/>
      <c r="AAU603" s="2"/>
      <c r="AAV603" s="2"/>
      <c r="AAW603" s="2"/>
      <c r="AAX603" s="2"/>
      <c r="AAY603" s="2"/>
      <c r="AAZ603" s="2"/>
      <c r="ABA603" s="2"/>
      <c r="ABB603" s="2"/>
      <c r="ABC603" s="2"/>
      <c r="ABD603" s="2"/>
      <c r="ABE603" s="2"/>
      <c r="ABF603" s="2"/>
      <c r="ABG603" s="2"/>
      <c r="ABH603" s="2"/>
      <c r="ABI603" s="2"/>
      <c r="ABJ603" s="2"/>
      <c r="ABK603" s="2"/>
      <c r="ABL603" s="2"/>
      <c r="ABM603" s="2"/>
      <c r="ABN603" s="2"/>
      <c r="ABO603" s="2"/>
      <c r="ABP603" s="2"/>
      <c r="ABQ603" s="2"/>
      <c r="ABR603" s="2"/>
      <c r="ABS603" s="2"/>
      <c r="ABT603" s="2"/>
      <c r="ABU603" s="2"/>
      <c r="ABV603" s="2"/>
      <c r="ABW603" s="2"/>
      <c r="ABX603" s="2"/>
      <c r="ABY603" s="2"/>
      <c r="ABZ603" s="2"/>
      <c r="ACA603" s="2"/>
      <c r="ACB603" s="2"/>
      <c r="ACC603" s="2"/>
      <c r="ACD603" s="2"/>
      <c r="ACE603" s="2"/>
      <c r="ACF603" s="2"/>
      <c r="ACG603" s="2"/>
      <c r="ACH603" s="2"/>
      <c r="ACI603" s="2"/>
      <c r="ACJ603" s="2"/>
      <c r="ACK603" s="2"/>
      <c r="ACL603" s="2"/>
      <c r="ACM603" s="2"/>
      <c r="ACN603" s="2"/>
      <c r="ACO603" s="2"/>
      <c r="ACP603" s="2"/>
      <c r="ACQ603" s="2"/>
      <c r="ACR603" s="2"/>
      <c r="ACS603" s="2"/>
      <c r="ACT603" s="2"/>
      <c r="ACU603" s="2"/>
      <c r="ACV603" s="2"/>
      <c r="ACW603" s="2"/>
      <c r="ACX603" s="2"/>
      <c r="ACY603" s="2"/>
      <c r="ACZ603" s="2"/>
      <c r="ADA603" s="2"/>
      <c r="ADB603" s="2"/>
      <c r="ADC603" s="2"/>
      <c r="ADD603" s="2"/>
      <c r="ADE603" s="2"/>
      <c r="ADF603" s="2"/>
      <c r="ADG603" s="2"/>
      <c r="ADH603" s="2"/>
      <c r="ADI603" s="2"/>
      <c r="ADJ603" s="2"/>
      <c r="ADK603" s="2"/>
      <c r="ADL603" s="2"/>
      <c r="ADM603" s="2"/>
      <c r="ADN603" s="2"/>
      <c r="ADO603" s="2"/>
      <c r="ADP603" s="2"/>
      <c r="ADQ603" s="2"/>
      <c r="ADR603" s="2"/>
      <c r="ADS603" s="2"/>
      <c r="ADT603" s="2"/>
      <c r="ADU603" s="2"/>
      <c r="ADV603" s="2"/>
      <c r="ADW603" s="2"/>
      <c r="ADX603" s="2"/>
      <c r="ADY603" s="2"/>
      <c r="ADZ603" s="2"/>
      <c r="AEA603" s="2"/>
      <c r="AEB603" s="2"/>
      <c r="AEC603" s="2"/>
      <c r="AED603" s="2"/>
      <c r="AEE603" s="2"/>
      <c r="AEF603" s="2"/>
      <c r="AEG603" s="2"/>
      <c r="AEH603" s="2"/>
      <c r="AEI603" s="2"/>
      <c r="AEJ603" s="2"/>
      <c r="AEK603" s="2"/>
      <c r="AEL603" s="2"/>
      <c r="AEM603" s="2"/>
      <c r="AEN603" s="2"/>
      <c r="AEO603" s="2"/>
      <c r="AEP603" s="2"/>
      <c r="AEQ603" s="2"/>
      <c r="AER603" s="2"/>
      <c r="AES603" s="2"/>
      <c r="AET603" s="2"/>
      <c r="AEU603" s="2"/>
      <c r="AEV603" s="2"/>
      <c r="AEW603" s="2"/>
      <c r="AEX603" s="2"/>
      <c r="AEY603" s="2"/>
      <c r="AEZ603" s="2"/>
      <c r="AFA603" s="2"/>
      <c r="AFB603" s="2"/>
      <c r="AFC603" s="2"/>
      <c r="AFD603" s="2"/>
      <c r="AFE603" s="2"/>
      <c r="AFF603" s="2"/>
      <c r="AFG603" s="2"/>
      <c r="AFH603" s="2"/>
      <c r="AFI603" s="2"/>
      <c r="AFJ603" s="2"/>
      <c r="AFK603" s="2"/>
      <c r="AFL603" s="2"/>
      <c r="AFM603" s="2"/>
      <c r="AFN603" s="2"/>
      <c r="AFO603" s="2"/>
      <c r="AFP603" s="2"/>
      <c r="AFQ603" s="2"/>
      <c r="AFR603" s="2"/>
      <c r="AFS603" s="2"/>
      <c r="AFT603" s="2"/>
      <c r="AFU603" s="2"/>
      <c r="AFV603" s="2"/>
      <c r="AFW603" s="2"/>
      <c r="AFX603" s="2"/>
      <c r="AFY603" s="2"/>
      <c r="AFZ603" s="2"/>
      <c r="AGA603" s="2"/>
      <c r="AGB603" s="2"/>
      <c r="AGC603" s="2"/>
      <c r="AGD603" s="2"/>
      <c r="AGE603" s="2"/>
      <c r="AGF603" s="2"/>
      <c r="AGG603" s="2"/>
      <c r="AGH603" s="2"/>
      <c r="AGI603" s="2"/>
      <c r="AGJ603" s="2"/>
      <c r="AGK603" s="2"/>
      <c r="AGL603" s="2"/>
      <c r="AGM603" s="2"/>
      <c r="AGN603" s="2"/>
      <c r="AGO603" s="2"/>
      <c r="AGP603" s="2"/>
      <c r="AGQ603" s="2"/>
      <c r="AGR603" s="2"/>
      <c r="AGS603" s="2"/>
      <c r="AGT603" s="2"/>
      <c r="AGU603" s="2"/>
      <c r="AGV603" s="2"/>
      <c r="AGW603" s="2"/>
      <c r="AGX603" s="2"/>
      <c r="AGY603" s="2"/>
      <c r="AGZ603" s="2"/>
      <c r="AHA603" s="2"/>
      <c r="AHB603" s="2"/>
      <c r="AHC603" s="2"/>
      <c r="AHD603" s="2"/>
      <c r="AHE603" s="2"/>
      <c r="AHF603" s="2"/>
      <c r="AHG603" s="2"/>
      <c r="AHH603" s="2"/>
      <c r="AHI603" s="2"/>
      <c r="AHJ603" s="2"/>
      <c r="AHK603" s="2"/>
      <c r="AHL603" s="2"/>
      <c r="AHM603" s="2"/>
      <c r="AHN603" s="2"/>
      <c r="AHO603" s="2"/>
      <c r="AHP603" s="2"/>
      <c r="AHQ603" s="2"/>
      <c r="AHR603" s="2"/>
      <c r="AHS603" s="2"/>
      <c r="AHT603" s="2"/>
      <c r="AHU603" s="2"/>
      <c r="AHV603" s="2"/>
      <c r="AHW603" s="2"/>
      <c r="AHX603" s="2"/>
      <c r="AHY603" s="2"/>
      <c r="AHZ603" s="2"/>
      <c r="AIA603" s="2"/>
      <c r="AIB603" s="2"/>
      <c r="AIC603" s="2"/>
      <c r="AID603" s="2"/>
      <c r="AIE603" s="2"/>
      <c r="AIF603" s="2"/>
      <c r="AIG603" s="2"/>
      <c r="AIH603" s="2"/>
      <c r="AII603" s="2"/>
      <c r="AIJ603" s="2"/>
      <c r="AIK603" s="2"/>
      <c r="AIL603" s="2"/>
      <c r="AIM603" s="2"/>
      <c r="AIN603" s="2"/>
      <c r="AIO603" s="2"/>
      <c r="AIP603" s="2"/>
      <c r="AIQ603" s="2"/>
      <c r="AIR603" s="2"/>
      <c r="AIS603" s="2"/>
      <c r="AIT603" s="2"/>
      <c r="AIU603" s="2"/>
      <c r="AIV603" s="2"/>
      <c r="AIW603" s="2"/>
      <c r="AIX603" s="2"/>
      <c r="AIY603" s="2"/>
      <c r="AIZ603" s="2"/>
      <c r="AJA603" s="2"/>
      <c r="AJB603" s="2"/>
      <c r="AJC603" s="2"/>
      <c r="AJD603" s="2"/>
      <c r="AJE603" s="2"/>
      <c r="AJF603" s="2"/>
      <c r="AJG603" s="2"/>
      <c r="AJH603" s="2"/>
      <c r="AJI603" s="2"/>
      <c r="AJJ603" s="2"/>
      <c r="AJK603" s="2"/>
      <c r="AJL603" s="2"/>
      <c r="AJM603" s="2"/>
      <c r="AJN603" s="2"/>
      <c r="AJO603" s="2"/>
      <c r="AJP603" s="2"/>
      <c r="AJQ603" s="2"/>
      <c r="AJR603" s="2"/>
      <c r="AJS603" s="2"/>
      <c r="AJT603" s="2"/>
      <c r="AJU603" s="2"/>
      <c r="AJV603" s="2"/>
      <c r="AJW603" s="2"/>
      <c r="AJX603" s="2"/>
      <c r="AJY603" s="2"/>
      <c r="AJZ603" s="2"/>
      <c r="AKA603" s="2"/>
      <c r="AKB603" s="2"/>
      <c r="AKC603" s="2"/>
      <c r="AKD603" s="2"/>
      <c r="AKE603" s="2"/>
      <c r="AKF603" s="2"/>
      <c r="AKG603" s="2"/>
      <c r="AKH603" s="2"/>
      <c r="AKI603" s="2"/>
      <c r="AKJ603" s="2"/>
      <c r="AKK603" s="2"/>
      <c r="AKL603" s="2"/>
      <c r="AKM603" s="2"/>
      <c r="AKN603" s="2"/>
      <c r="AKO603" s="2"/>
      <c r="AKP603" s="2"/>
      <c r="AKQ603" s="2"/>
      <c r="AKR603" s="2"/>
      <c r="AKS603" s="2"/>
      <c r="AKT603" s="2"/>
      <c r="AKU603" s="2"/>
      <c r="AKV603" s="2"/>
      <c r="AKW603" s="2"/>
      <c r="AKX603" s="2"/>
      <c r="AKY603" s="2"/>
      <c r="AKZ603" s="2"/>
      <c r="ALA603" s="2"/>
      <c r="ALB603" s="2"/>
      <c r="ALC603" s="2"/>
      <c r="ALD603" s="2"/>
      <c r="ALE603" s="2"/>
      <c r="ALF603" s="2"/>
      <c r="ALG603" s="2"/>
      <c r="ALH603" s="2"/>
      <c r="ALI603" s="2"/>
      <c r="ALJ603" s="2"/>
      <c r="ALK603" s="2"/>
      <c r="ALL603" s="2"/>
      <c r="ALM603" s="2"/>
      <c r="ALN603" s="2"/>
      <c r="ALO603" s="2"/>
      <c r="ALP603" s="2"/>
      <c r="ALQ603" s="2"/>
      <c r="ALR603" s="2"/>
      <c r="ALS603" s="2"/>
      <c r="ALT603" s="2"/>
      <c r="ALU603" s="2"/>
      <c r="ALV603" s="2"/>
      <c r="ALW603" s="2"/>
      <c r="ALX603" s="2"/>
      <c r="ALY603" s="2"/>
      <c r="ALZ603" s="2"/>
      <c r="AMA603" s="2"/>
      <c r="AMB603" s="2"/>
      <c r="AMC603" s="2"/>
      <c r="AMD603" s="2"/>
      <c r="AME603" s="2"/>
      <c r="AMF603" s="2"/>
      <c r="AMG603" s="2"/>
      <c r="AMH603" s="2"/>
      <c r="AMI603" s="2"/>
    </row>
    <row r="604" spans="1:1023" outlineLevel="1" x14ac:dyDescent="0.3">
      <c r="A604" s="18" t="s">
        <v>200</v>
      </c>
      <c r="B604" s="19" t="s">
        <v>54</v>
      </c>
      <c r="C604" s="20">
        <v>1</v>
      </c>
      <c r="D604" s="20"/>
      <c r="E604" s="21" t="s">
        <v>271</v>
      </c>
      <c r="F604" s="22" t="s">
        <v>28</v>
      </c>
      <c r="G604" s="30">
        <v>1501</v>
      </c>
      <c r="H604" s="24"/>
      <c r="I604" s="31">
        <f>H604*G604</f>
        <v>0</v>
      </c>
      <c r="J604" s="1"/>
      <c r="K604" s="46"/>
      <c r="L604" s="46"/>
      <c r="M604" s="46"/>
      <c r="N604" s="46"/>
      <c r="O604" s="46"/>
    </row>
    <row r="605" spans="1:1023" outlineLevel="1" x14ac:dyDescent="0.3">
      <c r="A605" s="18" t="s">
        <v>200</v>
      </c>
      <c r="B605" s="19" t="s">
        <v>54</v>
      </c>
      <c r="C605" s="20">
        <f>C604+1</f>
        <v>2</v>
      </c>
      <c r="D605" s="20"/>
      <c r="E605" s="21" t="s">
        <v>272</v>
      </c>
      <c r="F605" s="22" t="s">
        <v>47</v>
      </c>
      <c r="G605" s="30">
        <v>21306.300000000003</v>
      </c>
      <c r="H605" s="24"/>
      <c r="I605" s="31">
        <f>H605*G605</f>
        <v>0</v>
      </c>
      <c r="J605" s="1"/>
      <c r="K605" s="46"/>
      <c r="L605" s="46"/>
      <c r="M605" s="46"/>
      <c r="N605" s="46"/>
      <c r="O605" s="46"/>
    </row>
    <row r="606" spans="1:1023" ht="17.399999999999999" outlineLevel="1" x14ac:dyDescent="0.35">
      <c r="A606" s="12" t="s">
        <v>200</v>
      </c>
      <c r="B606" s="13" t="s">
        <v>62</v>
      </c>
      <c r="C606" s="14"/>
      <c r="D606" s="14"/>
      <c r="E606" s="14" t="s">
        <v>273</v>
      </c>
      <c r="F606" s="15"/>
      <c r="G606" s="15"/>
      <c r="H606" s="16"/>
      <c r="I606" s="17"/>
      <c r="J606" s="1"/>
      <c r="K606" s="46"/>
      <c r="L606" s="47"/>
      <c r="M606" s="47"/>
      <c r="N606" s="47"/>
      <c r="O606" s="4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  <c r="LK606" s="2"/>
      <c r="LL606" s="2"/>
      <c r="LM606" s="2"/>
      <c r="LN606" s="2"/>
      <c r="LO606" s="2"/>
      <c r="LP606" s="2"/>
      <c r="LQ606" s="2"/>
      <c r="LR606" s="2"/>
      <c r="LS606" s="2"/>
      <c r="LT606" s="2"/>
      <c r="LU606" s="2"/>
      <c r="LV606" s="2"/>
      <c r="LW606" s="2"/>
      <c r="LX606" s="2"/>
      <c r="LY606" s="2"/>
      <c r="LZ606" s="2"/>
      <c r="MA606" s="2"/>
      <c r="MB606" s="2"/>
      <c r="MC606" s="2"/>
      <c r="MD606" s="2"/>
      <c r="ME606" s="2"/>
      <c r="MF606" s="2"/>
      <c r="MG606" s="2"/>
      <c r="MH606" s="2"/>
      <c r="MI606" s="2"/>
      <c r="MJ606" s="2"/>
      <c r="MK606" s="2"/>
      <c r="ML606" s="2"/>
      <c r="MM606" s="2"/>
      <c r="MN606" s="2"/>
      <c r="MO606" s="2"/>
      <c r="MP606" s="2"/>
      <c r="MQ606" s="2"/>
      <c r="MR606" s="2"/>
      <c r="MS606" s="2"/>
      <c r="MT606" s="2"/>
      <c r="MU606" s="2"/>
      <c r="MV606" s="2"/>
      <c r="MW606" s="2"/>
      <c r="MX606" s="2"/>
      <c r="MY606" s="2"/>
      <c r="MZ606" s="2"/>
      <c r="NA606" s="2"/>
      <c r="NB606" s="2"/>
      <c r="NC606" s="2"/>
      <c r="ND606" s="2"/>
      <c r="NE606" s="2"/>
      <c r="NF606" s="2"/>
      <c r="NG606" s="2"/>
      <c r="NH606" s="2"/>
      <c r="NI606" s="2"/>
      <c r="NJ606" s="2"/>
      <c r="NK606" s="2"/>
      <c r="NL606" s="2"/>
      <c r="NM606" s="2"/>
      <c r="NN606" s="2"/>
      <c r="NO606" s="2"/>
      <c r="NP606" s="2"/>
      <c r="NQ606" s="2"/>
      <c r="NR606" s="2"/>
      <c r="NS606" s="2"/>
      <c r="NT606" s="2"/>
      <c r="NU606" s="2"/>
      <c r="NV606" s="2"/>
      <c r="NW606" s="2"/>
      <c r="NX606" s="2"/>
      <c r="NY606" s="2"/>
      <c r="NZ606" s="2"/>
      <c r="OA606" s="2"/>
      <c r="OB606" s="2"/>
      <c r="OC606" s="2"/>
      <c r="OD606" s="2"/>
      <c r="OE606" s="2"/>
      <c r="OF606" s="2"/>
      <c r="OG606" s="2"/>
      <c r="OH606" s="2"/>
      <c r="OI606" s="2"/>
      <c r="OJ606" s="2"/>
      <c r="OK606" s="2"/>
      <c r="OL606" s="2"/>
      <c r="OM606" s="2"/>
      <c r="ON606" s="2"/>
      <c r="OO606" s="2"/>
      <c r="OP606" s="2"/>
      <c r="OQ606" s="2"/>
      <c r="OR606" s="2"/>
      <c r="OS606" s="2"/>
      <c r="OT606" s="2"/>
      <c r="OU606" s="2"/>
      <c r="OV606" s="2"/>
      <c r="OW606" s="2"/>
      <c r="OX606" s="2"/>
      <c r="OY606" s="2"/>
      <c r="OZ606" s="2"/>
      <c r="PA606" s="2"/>
      <c r="PB606" s="2"/>
      <c r="PC606" s="2"/>
      <c r="PD606" s="2"/>
      <c r="PE606" s="2"/>
      <c r="PF606" s="2"/>
      <c r="PG606" s="2"/>
      <c r="PH606" s="2"/>
      <c r="PI606" s="2"/>
      <c r="PJ606" s="2"/>
      <c r="PK606" s="2"/>
      <c r="PL606" s="2"/>
      <c r="PM606" s="2"/>
      <c r="PN606" s="2"/>
      <c r="PO606" s="2"/>
      <c r="PP606" s="2"/>
      <c r="PQ606" s="2"/>
      <c r="PR606" s="2"/>
      <c r="PS606" s="2"/>
      <c r="PT606" s="2"/>
      <c r="PU606" s="2"/>
      <c r="PV606" s="2"/>
      <c r="PW606" s="2"/>
      <c r="PX606" s="2"/>
      <c r="PY606" s="2"/>
      <c r="PZ606" s="2"/>
      <c r="QA606" s="2"/>
      <c r="QB606" s="2"/>
      <c r="QC606" s="2"/>
      <c r="QD606" s="2"/>
      <c r="QE606" s="2"/>
      <c r="QF606" s="2"/>
      <c r="QG606" s="2"/>
      <c r="QH606" s="2"/>
      <c r="QI606" s="2"/>
      <c r="QJ606" s="2"/>
      <c r="QK606" s="2"/>
      <c r="QL606" s="2"/>
      <c r="QM606" s="2"/>
      <c r="QN606" s="2"/>
      <c r="QO606" s="2"/>
      <c r="QP606" s="2"/>
      <c r="QQ606" s="2"/>
      <c r="QR606" s="2"/>
      <c r="QS606" s="2"/>
      <c r="QT606" s="2"/>
      <c r="QU606" s="2"/>
      <c r="QV606" s="2"/>
      <c r="QW606" s="2"/>
      <c r="QX606" s="2"/>
      <c r="QY606" s="2"/>
      <c r="QZ606" s="2"/>
      <c r="RA606" s="2"/>
      <c r="RB606" s="2"/>
      <c r="RC606" s="2"/>
      <c r="RD606" s="2"/>
      <c r="RE606" s="2"/>
      <c r="RF606" s="2"/>
      <c r="RG606" s="2"/>
      <c r="RH606" s="2"/>
      <c r="RI606" s="2"/>
      <c r="RJ606" s="2"/>
      <c r="RK606" s="2"/>
      <c r="RL606" s="2"/>
      <c r="RM606" s="2"/>
      <c r="RN606" s="2"/>
      <c r="RO606" s="2"/>
      <c r="RP606" s="2"/>
      <c r="RQ606" s="2"/>
      <c r="RR606" s="2"/>
      <c r="RS606" s="2"/>
      <c r="RT606" s="2"/>
      <c r="RU606" s="2"/>
      <c r="RV606" s="2"/>
      <c r="RW606" s="2"/>
      <c r="RX606" s="2"/>
      <c r="RY606" s="2"/>
      <c r="RZ606" s="2"/>
      <c r="SA606" s="2"/>
      <c r="SB606" s="2"/>
      <c r="SC606" s="2"/>
      <c r="SD606" s="2"/>
      <c r="SE606" s="2"/>
      <c r="SF606" s="2"/>
      <c r="SG606" s="2"/>
      <c r="SH606" s="2"/>
      <c r="SI606" s="2"/>
      <c r="SJ606" s="2"/>
      <c r="SK606" s="2"/>
      <c r="SL606" s="2"/>
      <c r="SM606" s="2"/>
      <c r="SN606" s="2"/>
      <c r="SO606" s="2"/>
      <c r="SP606" s="2"/>
      <c r="SQ606" s="2"/>
      <c r="SR606" s="2"/>
      <c r="SS606" s="2"/>
      <c r="ST606" s="2"/>
      <c r="SU606" s="2"/>
      <c r="SV606" s="2"/>
      <c r="SW606" s="2"/>
      <c r="SX606" s="2"/>
      <c r="SY606" s="2"/>
      <c r="SZ606" s="2"/>
      <c r="TA606" s="2"/>
      <c r="TB606" s="2"/>
      <c r="TC606" s="2"/>
      <c r="TD606" s="2"/>
      <c r="TE606" s="2"/>
      <c r="TF606" s="2"/>
      <c r="TG606" s="2"/>
      <c r="TH606" s="2"/>
      <c r="TI606" s="2"/>
      <c r="TJ606" s="2"/>
      <c r="TK606" s="2"/>
      <c r="TL606" s="2"/>
      <c r="TM606" s="2"/>
      <c r="TN606" s="2"/>
      <c r="TO606" s="2"/>
      <c r="TP606" s="2"/>
      <c r="TQ606" s="2"/>
      <c r="TR606" s="2"/>
      <c r="TS606" s="2"/>
      <c r="TT606" s="2"/>
      <c r="TU606" s="2"/>
      <c r="TV606" s="2"/>
      <c r="TW606" s="2"/>
      <c r="TX606" s="2"/>
      <c r="TY606" s="2"/>
      <c r="TZ606" s="2"/>
      <c r="UA606" s="2"/>
      <c r="UB606" s="2"/>
      <c r="UC606" s="2"/>
      <c r="UD606" s="2"/>
      <c r="UE606" s="2"/>
      <c r="UF606" s="2"/>
      <c r="UG606" s="2"/>
      <c r="UH606" s="2"/>
      <c r="UI606" s="2"/>
      <c r="UJ606" s="2"/>
      <c r="UK606" s="2"/>
      <c r="UL606" s="2"/>
      <c r="UM606" s="2"/>
      <c r="UN606" s="2"/>
      <c r="UO606" s="2"/>
      <c r="UP606" s="2"/>
      <c r="UQ606" s="2"/>
      <c r="UR606" s="2"/>
      <c r="US606" s="2"/>
      <c r="UT606" s="2"/>
      <c r="UU606" s="2"/>
      <c r="UV606" s="2"/>
      <c r="UW606" s="2"/>
      <c r="UX606" s="2"/>
      <c r="UY606" s="2"/>
      <c r="UZ606" s="2"/>
      <c r="VA606" s="2"/>
      <c r="VB606" s="2"/>
      <c r="VC606" s="2"/>
      <c r="VD606" s="2"/>
      <c r="VE606" s="2"/>
      <c r="VF606" s="2"/>
      <c r="VG606" s="2"/>
      <c r="VH606" s="2"/>
      <c r="VI606" s="2"/>
      <c r="VJ606" s="2"/>
      <c r="VK606" s="2"/>
      <c r="VL606" s="2"/>
      <c r="VM606" s="2"/>
      <c r="VN606" s="2"/>
      <c r="VO606" s="2"/>
      <c r="VP606" s="2"/>
      <c r="VQ606" s="2"/>
      <c r="VR606" s="2"/>
      <c r="VS606" s="2"/>
      <c r="VT606" s="2"/>
      <c r="VU606" s="2"/>
      <c r="VV606" s="2"/>
      <c r="VW606" s="2"/>
      <c r="VX606" s="2"/>
      <c r="VY606" s="2"/>
      <c r="VZ606" s="2"/>
      <c r="WA606" s="2"/>
      <c r="WB606" s="2"/>
      <c r="WC606" s="2"/>
      <c r="WD606" s="2"/>
      <c r="WE606" s="2"/>
      <c r="WF606" s="2"/>
      <c r="WG606" s="2"/>
      <c r="WH606" s="2"/>
      <c r="WI606" s="2"/>
      <c r="WJ606" s="2"/>
      <c r="WK606" s="2"/>
      <c r="WL606" s="2"/>
      <c r="WM606" s="2"/>
      <c r="WN606" s="2"/>
      <c r="WO606" s="2"/>
      <c r="WP606" s="2"/>
      <c r="WQ606" s="2"/>
      <c r="WR606" s="2"/>
      <c r="WS606" s="2"/>
      <c r="WT606" s="2"/>
      <c r="WU606" s="2"/>
      <c r="WV606" s="2"/>
      <c r="WW606" s="2"/>
      <c r="WX606" s="2"/>
      <c r="WY606" s="2"/>
      <c r="WZ606" s="2"/>
      <c r="XA606" s="2"/>
      <c r="XB606" s="2"/>
      <c r="XC606" s="2"/>
      <c r="XD606" s="2"/>
      <c r="XE606" s="2"/>
      <c r="XF606" s="2"/>
      <c r="XG606" s="2"/>
      <c r="XH606" s="2"/>
      <c r="XI606" s="2"/>
      <c r="XJ606" s="2"/>
      <c r="XK606" s="2"/>
      <c r="XL606" s="2"/>
      <c r="XM606" s="2"/>
      <c r="XN606" s="2"/>
      <c r="XO606" s="2"/>
      <c r="XP606" s="2"/>
      <c r="XQ606" s="2"/>
      <c r="XR606" s="2"/>
      <c r="XS606" s="2"/>
      <c r="XT606" s="2"/>
      <c r="XU606" s="2"/>
      <c r="XV606" s="2"/>
      <c r="XW606" s="2"/>
      <c r="XX606" s="2"/>
      <c r="XY606" s="2"/>
      <c r="XZ606" s="2"/>
      <c r="YA606" s="2"/>
      <c r="YB606" s="2"/>
      <c r="YC606" s="2"/>
      <c r="YD606" s="2"/>
      <c r="YE606" s="2"/>
      <c r="YF606" s="2"/>
      <c r="YG606" s="2"/>
      <c r="YH606" s="2"/>
      <c r="YI606" s="2"/>
      <c r="YJ606" s="2"/>
      <c r="YK606" s="2"/>
      <c r="YL606" s="2"/>
      <c r="YM606" s="2"/>
      <c r="YN606" s="2"/>
      <c r="YO606" s="2"/>
      <c r="YP606" s="2"/>
      <c r="YQ606" s="2"/>
      <c r="YR606" s="2"/>
      <c r="YS606" s="2"/>
      <c r="YT606" s="2"/>
      <c r="YU606" s="2"/>
      <c r="YV606" s="2"/>
      <c r="YW606" s="2"/>
      <c r="YX606" s="2"/>
      <c r="YY606" s="2"/>
      <c r="YZ606" s="2"/>
      <c r="ZA606" s="2"/>
      <c r="ZB606" s="2"/>
      <c r="ZC606" s="2"/>
      <c r="ZD606" s="2"/>
      <c r="ZE606" s="2"/>
      <c r="ZF606" s="2"/>
      <c r="ZG606" s="2"/>
      <c r="ZH606" s="2"/>
      <c r="ZI606" s="2"/>
      <c r="ZJ606" s="2"/>
      <c r="ZK606" s="2"/>
      <c r="ZL606" s="2"/>
      <c r="ZM606" s="2"/>
      <c r="ZN606" s="2"/>
      <c r="ZO606" s="2"/>
      <c r="ZP606" s="2"/>
      <c r="ZQ606" s="2"/>
      <c r="ZR606" s="2"/>
      <c r="ZS606" s="2"/>
      <c r="ZT606" s="2"/>
      <c r="ZU606" s="2"/>
      <c r="ZV606" s="2"/>
      <c r="ZW606" s="2"/>
      <c r="ZX606" s="2"/>
      <c r="ZY606" s="2"/>
      <c r="ZZ606" s="2"/>
      <c r="AAA606" s="2"/>
      <c r="AAB606" s="2"/>
      <c r="AAC606" s="2"/>
      <c r="AAD606" s="2"/>
      <c r="AAE606" s="2"/>
      <c r="AAF606" s="2"/>
      <c r="AAG606" s="2"/>
      <c r="AAH606" s="2"/>
      <c r="AAI606" s="2"/>
      <c r="AAJ606" s="2"/>
      <c r="AAK606" s="2"/>
      <c r="AAL606" s="2"/>
      <c r="AAM606" s="2"/>
      <c r="AAN606" s="2"/>
      <c r="AAO606" s="2"/>
      <c r="AAP606" s="2"/>
      <c r="AAQ606" s="2"/>
      <c r="AAR606" s="2"/>
      <c r="AAS606" s="2"/>
      <c r="AAT606" s="2"/>
      <c r="AAU606" s="2"/>
      <c r="AAV606" s="2"/>
      <c r="AAW606" s="2"/>
      <c r="AAX606" s="2"/>
      <c r="AAY606" s="2"/>
      <c r="AAZ606" s="2"/>
      <c r="ABA606" s="2"/>
      <c r="ABB606" s="2"/>
      <c r="ABC606" s="2"/>
      <c r="ABD606" s="2"/>
      <c r="ABE606" s="2"/>
      <c r="ABF606" s="2"/>
      <c r="ABG606" s="2"/>
      <c r="ABH606" s="2"/>
      <c r="ABI606" s="2"/>
      <c r="ABJ606" s="2"/>
      <c r="ABK606" s="2"/>
      <c r="ABL606" s="2"/>
      <c r="ABM606" s="2"/>
      <c r="ABN606" s="2"/>
      <c r="ABO606" s="2"/>
      <c r="ABP606" s="2"/>
      <c r="ABQ606" s="2"/>
      <c r="ABR606" s="2"/>
      <c r="ABS606" s="2"/>
      <c r="ABT606" s="2"/>
      <c r="ABU606" s="2"/>
      <c r="ABV606" s="2"/>
      <c r="ABW606" s="2"/>
      <c r="ABX606" s="2"/>
      <c r="ABY606" s="2"/>
      <c r="ABZ606" s="2"/>
      <c r="ACA606" s="2"/>
      <c r="ACB606" s="2"/>
      <c r="ACC606" s="2"/>
      <c r="ACD606" s="2"/>
      <c r="ACE606" s="2"/>
      <c r="ACF606" s="2"/>
      <c r="ACG606" s="2"/>
      <c r="ACH606" s="2"/>
      <c r="ACI606" s="2"/>
      <c r="ACJ606" s="2"/>
      <c r="ACK606" s="2"/>
      <c r="ACL606" s="2"/>
      <c r="ACM606" s="2"/>
      <c r="ACN606" s="2"/>
      <c r="ACO606" s="2"/>
      <c r="ACP606" s="2"/>
      <c r="ACQ606" s="2"/>
      <c r="ACR606" s="2"/>
      <c r="ACS606" s="2"/>
      <c r="ACT606" s="2"/>
      <c r="ACU606" s="2"/>
      <c r="ACV606" s="2"/>
      <c r="ACW606" s="2"/>
      <c r="ACX606" s="2"/>
      <c r="ACY606" s="2"/>
      <c r="ACZ606" s="2"/>
      <c r="ADA606" s="2"/>
      <c r="ADB606" s="2"/>
      <c r="ADC606" s="2"/>
      <c r="ADD606" s="2"/>
      <c r="ADE606" s="2"/>
      <c r="ADF606" s="2"/>
      <c r="ADG606" s="2"/>
      <c r="ADH606" s="2"/>
      <c r="ADI606" s="2"/>
      <c r="ADJ606" s="2"/>
      <c r="ADK606" s="2"/>
      <c r="ADL606" s="2"/>
      <c r="ADM606" s="2"/>
      <c r="ADN606" s="2"/>
      <c r="ADO606" s="2"/>
      <c r="ADP606" s="2"/>
      <c r="ADQ606" s="2"/>
      <c r="ADR606" s="2"/>
      <c r="ADS606" s="2"/>
      <c r="ADT606" s="2"/>
      <c r="ADU606" s="2"/>
      <c r="ADV606" s="2"/>
      <c r="ADW606" s="2"/>
      <c r="ADX606" s="2"/>
      <c r="ADY606" s="2"/>
      <c r="ADZ606" s="2"/>
      <c r="AEA606" s="2"/>
      <c r="AEB606" s="2"/>
      <c r="AEC606" s="2"/>
      <c r="AED606" s="2"/>
      <c r="AEE606" s="2"/>
      <c r="AEF606" s="2"/>
      <c r="AEG606" s="2"/>
      <c r="AEH606" s="2"/>
      <c r="AEI606" s="2"/>
      <c r="AEJ606" s="2"/>
      <c r="AEK606" s="2"/>
      <c r="AEL606" s="2"/>
      <c r="AEM606" s="2"/>
      <c r="AEN606" s="2"/>
      <c r="AEO606" s="2"/>
      <c r="AEP606" s="2"/>
      <c r="AEQ606" s="2"/>
      <c r="AER606" s="2"/>
      <c r="AES606" s="2"/>
      <c r="AET606" s="2"/>
      <c r="AEU606" s="2"/>
      <c r="AEV606" s="2"/>
      <c r="AEW606" s="2"/>
      <c r="AEX606" s="2"/>
      <c r="AEY606" s="2"/>
      <c r="AEZ606" s="2"/>
      <c r="AFA606" s="2"/>
      <c r="AFB606" s="2"/>
      <c r="AFC606" s="2"/>
      <c r="AFD606" s="2"/>
      <c r="AFE606" s="2"/>
      <c r="AFF606" s="2"/>
      <c r="AFG606" s="2"/>
      <c r="AFH606" s="2"/>
      <c r="AFI606" s="2"/>
      <c r="AFJ606" s="2"/>
      <c r="AFK606" s="2"/>
      <c r="AFL606" s="2"/>
      <c r="AFM606" s="2"/>
      <c r="AFN606" s="2"/>
      <c r="AFO606" s="2"/>
      <c r="AFP606" s="2"/>
      <c r="AFQ606" s="2"/>
      <c r="AFR606" s="2"/>
      <c r="AFS606" s="2"/>
      <c r="AFT606" s="2"/>
      <c r="AFU606" s="2"/>
      <c r="AFV606" s="2"/>
      <c r="AFW606" s="2"/>
      <c r="AFX606" s="2"/>
      <c r="AFY606" s="2"/>
      <c r="AFZ606" s="2"/>
      <c r="AGA606" s="2"/>
      <c r="AGB606" s="2"/>
      <c r="AGC606" s="2"/>
      <c r="AGD606" s="2"/>
      <c r="AGE606" s="2"/>
      <c r="AGF606" s="2"/>
      <c r="AGG606" s="2"/>
      <c r="AGH606" s="2"/>
      <c r="AGI606" s="2"/>
      <c r="AGJ606" s="2"/>
      <c r="AGK606" s="2"/>
      <c r="AGL606" s="2"/>
      <c r="AGM606" s="2"/>
      <c r="AGN606" s="2"/>
      <c r="AGO606" s="2"/>
      <c r="AGP606" s="2"/>
      <c r="AGQ606" s="2"/>
      <c r="AGR606" s="2"/>
      <c r="AGS606" s="2"/>
      <c r="AGT606" s="2"/>
      <c r="AGU606" s="2"/>
      <c r="AGV606" s="2"/>
      <c r="AGW606" s="2"/>
      <c r="AGX606" s="2"/>
      <c r="AGY606" s="2"/>
      <c r="AGZ606" s="2"/>
      <c r="AHA606" s="2"/>
      <c r="AHB606" s="2"/>
      <c r="AHC606" s="2"/>
      <c r="AHD606" s="2"/>
      <c r="AHE606" s="2"/>
      <c r="AHF606" s="2"/>
      <c r="AHG606" s="2"/>
      <c r="AHH606" s="2"/>
      <c r="AHI606" s="2"/>
      <c r="AHJ606" s="2"/>
      <c r="AHK606" s="2"/>
      <c r="AHL606" s="2"/>
      <c r="AHM606" s="2"/>
      <c r="AHN606" s="2"/>
      <c r="AHO606" s="2"/>
      <c r="AHP606" s="2"/>
      <c r="AHQ606" s="2"/>
      <c r="AHR606" s="2"/>
      <c r="AHS606" s="2"/>
      <c r="AHT606" s="2"/>
      <c r="AHU606" s="2"/>
      <c r="AHV606" s="2"/>
      <c r="AHW606" s="2"/>
      <c r="AHX606" s="2"/>
      <c r="AHY606" s="2"/>
      <c r="AHZ606" s="2"/>
      <c r="AIA606" s="2"/>
      <c r="AIB606" s="2"/>
      <c r="AIC606" s="2"/>
      <c r="AID606" s="2"/>
      <c r="AIE606" s="2"/>
      <c r="AIF606" s="2"/>
      <c r="AIG606" s="2"/>
      <c r="AIH606" s="2"/>
      <c r="AII606" s="2"/>
      <c r="AIJ606" s="2"/>
      <c r="AIK606" s="2"/>
      <c r="AIL606" s="2"/>
      <c r="AIM606" s="2"/>
      <c r="AIN606" s="2"/>
      <c r="AIO606" s="2"/>
      <c r="AIP606" s="2"/>
      <c r="AIQ606" s="2"/>
      <c r="AIR606" s="2"/>
      <c r="AIS606" s="2"/>
      <c r="AIT606" s="2"/>
      <c r="AIU606" s="2"/>
      <c r="AIV606" s="2"/>
      <c r="AIW606" s="2"/>
      <c r="AIX606" s="2"/>
      <c r="AIY606" s="2"/>
      <c r="AIZ606" s="2"/>
      <c r="AJA606" s="2"/>
      <c r="AJB606" s="2"/>
      <c r="AJC606" s="2"/>
      <c r="AJD606" s="2"/>
      <c r="AJE606" s="2"/>
      <c r="AJF606" s="2"/>
      <c r="AJG606" s="2"/>
      <c r="AJH606" s="2"/>
      <c r="AJI606" s="2"/>
      <c r="AJJ606" s="2"/>
      <c r="AJK606" s="2"/>
      <c r="AJL606" s="2"/>
      <c r="AJM606" s="2"/>
      <c r="AJN606" s="2"/>
      <c r="AJO606" s="2"/>
      <c r="AJP606" s="2"/>
      <c r="AJQ606" s="2"/>
      <c r="AJR606" s="2"/>
      <c r="AJS606" s="2"/>
      <c r="AJT606" s="2"/>
      <c r="AJU606" s="2"/>
      <c r="AJV606" s="2"/>
      <c r="AJW606" s="2"/>
      <c r="AJX606" s="2"/>
      <c r="AJY606" s="2"/>
      <c r="AJZ606" s="2"/>
      <c r="AKA606" s="2"/>
      <c r="AKB606" s="2"/>
      <c r="AKC606" s="2"/>
      <c r="AKD606" s="2"/>
      <c r="AKE606" s="2"/>
      <c r="AKF606" s="2"/>
      <c r="AKG606" s="2"/>
      <c r="AKH606" s="2"/>
      <c r="AKI606" s="2"/>
      <c r="AKJ606" s="2"/>
      <c r="AKK606" s="2"/>
      <c r="AKL606" s="2"/>
      <c r="AKM606" s="2"/>
      <c r="AKN606" s="2"/>
      <c r="AKO606" s="2"/>
      <c r="AKP606" s="2"/>
      <c r="AKQ606" s="2"/>
      <c r="AKR606" s="2"/>
      <c r="AKS606" s="2"/>
      <c r="AKT606" s="2"/>
      <c r="AKU606" s="2"/>
      <c r="AKV606" s="2"/>
      <c r="AKW606" s="2"/>
      <c r="AKX606" s="2"/>
      <c r="AKY606" s="2"/>
      <c r="AKZ606" s="2"/>
      <c r="ALA606" s="2"/>
      <c r="ALB606" s="2"/>
      <c r="ALC606" s="2"/>
      <c r="ALD606" s="2"/>
      <c r="ALE606" s="2"/>
      <c r="ALF606" s="2"/>
      <c r="ALG606" s="2"/>
      <c r="ALH606" s="2"/>
      <c r="ALI606" s="2"/>
      <c r="ALJ606" s="2"/>
      <c r="ALK606" s="2"/>
      <c r="ALL606" s="2"/>
      <c r="ALM606" s="2"/>
      <c r="ALN606" s="2"/>
      <c r="ALO606" s="2"/>
      <c r="ALP606" s="2"/>
      <c r="ALQ606" s="2"/>
      <c r="ALR606" s="2"/>
      <c r="ALS606" s="2"/>
      <c r="ALT606" s="2"/>
      <c r="ALU606" s="2"/>
      <c r="ALV606" s="2"/>
      <c r="ALW606" s="2"/>
      <c r="ALX606" s="2"/>
      <c r="ALY606" s="2"/>
      <c r="ALZ606" s="2"/>
      <c r="AMA606" s="2"/>
      <c r="AMB606" s="2"/>
      <c r="AMC606" s="2"/>
      <c r="AMD606" s="2"/>
      <c r="AME606" s="2"/>
      <c r="AMF606" s="2"/>
      <c r="AMG606" s="2"/>
      <c r="AMH606" s="2"/>
      <c r="AMI606" s="2"/>
    </row>
    <row r="607" spans="1:1023" outlineLevel="1" x14ac:dyDescent="0.3">
      <c r="A607" s="18" t="s">
        <v>200</v>
      </c>
      <c r="B607" s="19" t="s">
        <v>62</v>
      </c>
      <c r="C607" s="20">
        <v>1</v>
      </c>
      <c r="D607" s="20"/>
      <c r="E607" s="21" t="s">
        <v>274</v>
      </c>
      <c r="F607" s="22" t="s">
        <v>47</v>
      </c>
      <c r="G607" s="30">
        <v>18049.152000000002</v>
      </c>
      <c r="H607" s="24"/>
      <c r="I607" s="31">
        <f>H607*G607</f>
        <v>0</v>
      </c>
      <c r="J607" s="1"/>
      <c r="K607" s="46"/>
      <c r="L607" s="46"/>
      <c r="M607" s="46"/>
      <c r="N607" s="46"/>
      <c r="O607" s="46"/>
    </row>
    <row r="608" spans="1:1023" outlineLevel="1" x14ac:dyDescent="0.3">
      <c r="A608" s="18" t="s">
        <v>200</v>
      </c>
      <c r="B608" s="19" t="s">
        <v>62</v>
      </c>
      <c r="C608" s="20">
        <f>C607+1</f>
        <v>2</v>
      </c>
      <c r="D608" s="20"/>
      <c r="E608" s="21" t="s">
        <v>275</v>
      </c>
      <c r="F608" s="22" t="s">
        <v>47</v>
      </c>
      <c r="G608" s="30">
        <v>18049.152000000002</v>
      </c>
      <c r="H608" s="24"/>
      <c r="I608" s="31">
        <f>H608*G608</f>
        <v>0</v>
      </c>
      <c r="J608" s="1"/>
      <c r="K608" s="46"/>
      <c r="L608" s="46"/>
      <c r="M608" s="46"/>
      <c r="N608" s="46"/>
      <c r="O608" s="46"/>
    </row>
    <row r="609" spans="1:1023" outlineLevel="1" x14ac:dyDescent="0.3">
      <c r="A609" s="18" t="s">
        <v>200</v>
      </c>
      <c r="B609" s="19" t="s">
        <v>62</v>
      </c>
      <c r="C609" s="20">
        <v>2</v>
      </c>
      <c r="D609" s="20"/>
      <c r="E609" s="21" t="s">
        <v>276</v>
      </c>
      <c r="F609" s="22" t="s">
        <v>277</v>
      </c>
      <c r="G609" s="30">
        <v>1</v>
      </c>
      <c r="H609" s="24"/>
      <c r="I609" s="31">
        <f>H609*G609</f>
        <v>0</v>
      </c>
      <c r="J609" s="1"/>
      <c r="K609" s="46"/>
      <c r="L609" s="46"/>
      <c r="M609" s="46"/>
      <c r="N609" s="46"/>
      <c r="O609" s="46"/>
    </row>
    <row r="610" spans="1:1023" outlineLevel="1" x14ac:dyDescent="0.3">
      <c r="A610" s="18" t="s">
        <v>200</v>
      </c>
      <c r="B610" s="19" t="s">
        <v>62</v>
      </c>
      <c r="C610" s="20">
        <f t="shared" ref="C610" si="75">C609+1</f>
        <v>3</v>
      </c>
      <c r="D610" s="20"/>
      <c r="E610" s="21" t="s">
        <v>278</v>
      </c>
      <c r="F610" s="22" t="s">
        <v>75</v>
      </c>
      <c r="G610" s="30">
        <v>6</v>
      </c>
      <c r="H610" s="24"/>
      <c r="I610" s="31">
        <f t="shared" ref="I610:I614" si="76">H610*G610</f>
        <v>0</v>
      </c>
      <c r="J610" s="1"/>
      <c r="K610" s="46"/>
      <c r="L610" s="46"/>
      <c r="M610" s="46"/>
      <c r="N610" s="46"/>
      <c r="O610" s="46"/>
    </row>
    <row r="611" spans="1:1023" ht="28.8" outlineLevel="1" x14ac:dyDescent="0.3">
      <c r="A611" s="18" t="s">
        <v>200</v>
      </c>
      <c r="B611" s="19" t="s">
        <v>62</v>
      </c>
      <c r="C611" s="20">
        <v>3</v>
      </c>
      <c r="D611" s="20"/>
      <c r="E611" s="21" t="s">
        <v>279</v>
      </c>
      <c r="F611" s="22" t="s">
        <v>75</v>
      </c>
      <c r="G611" s="30">
        <v>3</v>
      </c>
      <c r="H611" s="24"/>
      <c r="I611" s="31">
        <f t="shared" si="76"/>
        <v>0</v>
      </c>
      <c r="J611" s="1"/>
      <c r="K611" s="46"/>
      <c r="L611" s="46"/>
      <c r="M611" s="46"/>
      <c r="N611" s="46"/>
      <c r="O611" s="46"/>
    </row>
    <row r="612" spans="1:1023" outlineLevel="1" x14ac:dyDescent="0.3">
      <c r="A612" s="18" t="s">
        <v>200</v>
      </c>
      <c r="B612" s="19" t="s">
        <v>62</v>
      </c>
      <c r="C612" s="20">
        <f t="shared" ref="C612" si="77">C611+1</f>
        <v>4</v>
      </c>
      <c r="D612" s="20"/>
      <c r="E612" s="21" t="s">
        <v>280</v>
      </c>
      <c r="F612" s="22" t="s">
        <v>277</v>
      </c>
      <c r="G612" s="30">
        <v>1</v>
      </c>
      <c r="H612" s="24"/>
      <c r="I612" s="31">
        <f t="shared" si="76"/>
        <v>0</v>
      </c>
      <c r="J612" s="1"/>
      <c r="K612" s="46"/>
      <c r="L612" s="46"/>
      <c r="M612" s="46"/>
      <c r="N612" s="46"/>
      <c r="O612" s="46"/>
    </row>
    <row r="613" spans="1:1023" outlineLevel="1" x14ac:dyDescent="0.3">
      <c r="A613" s="18" t="s">
        <v>200</v>
      </c>
      <c r="B613" s="19" t="s">
        <v>62</v>
      </c>
      <c r="C613" s="20">
        <v>4</v>
      </c>
      <c r="D613" s="20"/>
      <c r="E613" s="21" t="s">
        <v>281</v>
      </c>
      <c r="F613" s="22" t="s">
        <v>277</v>
      </c>
      <c r="G613" s="30">
        <v>1</v>
      </c>
      <c r="H613" s="24"/>
      <c r="I613" s="31">
        <f t="shared" si="76"/>
        <v>0</v>
      </c>
      <c r="J613" s="1"/>
      <c r="K613" s="46"/>
      <c r="L613" s="46"/>
      <c r="M613" s="46"/>
      <c r="N613" s="46"/>
      <c r="O613" s="46"/>
    </row>
    <row r="614" spans="1:1023" ht="28.8" outlineLevel="1" x14ac:dyDescent="0.3">
      <c r="A614" s="18" t="s">
        <v>200</v>
      </c>
      <c r="B614" s="19" t="s">
        <v>62</v>
      </c>
      <c r="C614" s="20">
        <f t="shared" ref="C614" si="78">C613+1</f>
        <v>5</v>
      </c>
      <c r="D614" s="20"/>
      <c r="E614" s="21" t="s">
        <v>282</v>
      </c>
      <c r="F614" s="22" t="s">
        <v>75</v>
      </c>
      <c r="G614" s="30">
        <v>380</v>
      </c>
      <c r="H614" s="24"/>
      <c r="I614" s="31">
        <f t="shared" si="76"/>
        <v>0</v>
      </c>
      <c r="J614" s="1"/>
      <c r="K614" s="46"/>
      <c r="L614" s="46"/>
      <c r="M614" s="46"/>
      <c r="N614" s="46"/>
      <c r="O614" s="46"/>
    </row>
    <row r="615" spans="1:1023" outlineLevel="1" x14ac:dyDescent="0.3">
      <c r="A615" s="18" t="s">
        <v>200</v>
      </c>
      <c r="B615" s="19" t="s">
        <v>62</v>
      </c>
      <c r="C615" s="20">
        <v>6</v>
      </c>
      <c r="D615" s="20"/>
      <c r="E615" s="21" t="s">
        <v>283</v>
      </c>
      <c r="F615" s="22" t="s">
        <v>81</v>
      </c>
      <c r="G615" s="30">
        <v>410</v>
      </c>
      <c r="H615" s="24"/>
      <c r="I615" s="31">
        <f>H615*G615</f>
        <v>0</v>
      </c>
      <c r="J615" s="1"/>
      <c r="K615" s="46"/>
      <c r="L615" s="46"/>
      <c r="M615" s="46"/>
      <c r="N615" s="46"/>
      <c r="O615" s="46"/>
    </row>
    <row r="616" spans="1:1023" ht="19.8" x14ac:dyDescent="0.4">
      <c r="A616" s="6" t="s">
        <v>284</v>
      </c>
      <c r="B616" s="7"/>
      <c r="C616" s="8"/>
      <c r="D616" s="8"/>
      <c r="E616" s="8" t="s">
        <v>285</v>
      </c>
      <c r="F616" s="9"/>
      <c r="G616" s="9"/>
      <c r="H616" s="10"/>
      <c r="I616" s="11"/>
      <c r="J616" s="1"/>
      <c r="K616" s="46"/>
      <c r="L616" s="47"/>
      <c r="M616" s="47"/>
      <c r="N616" s="47"/>
      <c r="O616" s="47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  <c r="LK616" s="2"/>
      <c r="LL616" s="2"/>
      <c r="LM616" s="2"/>
      <c r="LN616" s="2"/>
      <c r="LO616" s="2"/>
      <c r="LP616" s="2"/>
      <c r="LQ616" s="2"/>
      <c r="LR616" s="2"/>
      <c r="LS616" s="2"/>
      <c r="LT616" s="2"/>
      <c r="LU616" s="2"/>
      <c r="LV616" s="2"/>
      <c r="LW616" s="2"/>
      <c r="LX616" s="2"/>
      <c r="LY616" s="2"/>
      <c r="LZ616" s="2"/>
      <c r="MA616" s="2"/>
      <c r="MB616" s="2"/>
      <c r="MC616" s="2"/>
      <c r="MD616" s="2"/>
      <c r="ME616" s="2"/>
      <c r="MF616" s="2"/>
      <c r="MG616" s="2"/>
      <c r="MH616" s="2"/>
      <c r="MI616" s="2"/>
      <c r="MJ616" s="2"/>
      <c r="MK616" s="2"/>
      <c r="ML616" s="2"/>
      <c r="MM616" s="2"/>
      <c r="MN616" s="2"/>
      <c r="MO616" s="2"/>
      <c r="MP616" s="2"/>
      <c r="MQ616" s="2"/>
      <c r="MR616" s="2"/>
      <c r="MS616" s="2"/>
      <c r="MT616" s="2"/>
      <c r="MU616" s="2"/>
      <c r="MV616" s="2"/>
      <c r="MW616" s="2"/>
      <c r="MX616" s="2"/>
      <c r="MY616" s="2"/>
      <c r="MZ616" s="2"/>
      <c r="NA616" s="2"/>
      <c r="NB616" s="2"/>
      <c r="NC616" s="2"/>
      <c r="ND616" s="2"/>
      <c r="NE616" s="2"/>
      <c r="NF616" s="2"/>
      <c r="NG616" s="2"/>
      <c r="NH616" s="2"/>
      <c r="NI616" s="2"/>
      <c r="NJ616" s="2"/>
      <c r="NK616" s="2"/>
      <c r="NL616" s="2"/>
      <c r="NM616" s="2"/>
      <c r="NN616" s="2"/>
      <c r="NO616" s="2"/>
      <c r="NP616" s="2"/>
      <c r="NQ616" s="2"/>
      <c r="NR616" s="2"/>
      <c r="NS616" s="2"/>
      <c r="NT616" s="2"/>
      <c r="NU616" s="2"/>
      <c r="NV616" s="2"/>
      <c r="NW616" s="2"/>
      <c r="NX616" s="2"/>
      <c r="NY616" s="2"/>
      <c r="NZ616" s="2"/>
      <c r="OA616" s="2"/>
      <c r="OB616" s="2"/>
      <c r="OC616" s="2"/>
      <c r="OD616" s="2"/>
      <c r="OE616" s="2"/>
      <c r="OF616" s="2"/>
      <c r="OG616" s="2"/>
      <c r="OH616" s="2"/>
      <c r="OI616" s="2"/>
      <c r="OJ616" s="2"/>
      <c r="OK616" s="2"/>
      <c r="OL616" s="2"/>
      <c r="OM616" s="2"/>
      <c r="ON616" s="2"/>
      <c r="OO616" s="2"/>
      <c r="OP616" s="2"/>
      <c r="OQ616" s="2"/>
      <c r="OR616" s="2"/>
      <c r="OS616" s="2"/>
      <c r="OT616" s="2"/>
      <c r="OU616" s="2"/>
      <c r="OV616" s="2"/>
      <c r="OW616" s="2"/>
      <c r="OX616" s="2"/>
      <c r="OY616" s="2"/>
      <c r="OZ616" s="2"/>
      <c r="PA616" s="2"/>
      <c r="PB616" s="2"/>
      <c r="PC616" s="2"/>
      <c r="PD616" s="2"/>
      <c r="PE616" s="2"/>
      <c r="PF616" s="2"/>
      <c r="PG616" s="2"/>
      <c r="PH616" s="2"/>
      <c r="PI616" s="2"/>
      <c r="PJ616" s="2"/>
      <c r="PK616" s="2"/>
      <c r="PL616" s="2"/>
      <c r="PM616" s="2"/>
      <c r="PN616" s="2"/>
      <c r="PO616" s="2"/>
      <c r="PP616" s="2"/>
      <c r="PQ616" s="2"/>
      <c r="PR616" s="2"/>
      <c r="PS616" s="2"/>
      <c r="PT616" s="2"/>
      <c r="PU616" s="2"/>
      <c r="PV616" s="2"/>
      <c r="PW616" s="2"/>
      <c r="PX616" s="2"/>
      <c r="PY616" s="2"/>
      <c r="PZ616" s="2"/>
      <c r="QA616" s="2"/>
      <c r="QB616" s="2"/>
      <c r="QC616" s="2"/>
      <c r="QD616" s="2"/>
      <c r="QE616" s="2"/>
      <c r="QF616" s="2"/>
      <c r="QG616" s="2"/>
      <c r="QH616" s="2"/>
      <c r="QI616" s="2"/>
      <c r="QJ616" s="2"/>
      <c r="QK616" s="2"/>
      <c r="QL616" s="2"/>
      <c r="QM616" s="2"/>
      <c r="QN616" s="2"/>
      <c r="QO616" s="2"/>
      <c r="QP616" s="2"/>
      <c r="QQ616" s="2"/>
      <c r="QR616" s="2"/>
      <c r="QS616" s="2"/>
      <c r="QT616" s="2"/>
      <c r="QU616" s="2"/>
      <c r="QV616" s="2"/>
      <c r="QW616" s="2"/>
      <c r="QX616" s="2"/>
      <c r="QY616" s="2"/>
      <c r="QZ616" s="2"/>
      <c r="RA616" s="2"/>
      <c r="RB616" s="2"/>
      <c r="RC616" s="2"/>
      <c r="RD616" s="2"/>
      <c r="RE616" s="2"/>
      <c r="RF616" s="2"/>
      <c r="RG616" s="2"/>
      <c r="RH616" s="2"/>
      <c r="RI616" s="2"/>
      <c r="RJ616" s="2"/>
      <c r="RK616" s="2"/>
      <c r="RL616" s="2"/>
      <c r="RM616" s="2"/>
      <c r="RN616" s="2"/>
      <c r="RO616" s="2"/>
      <c r="RP616" s="2"/>
      <c r="RQ616" s="2"/>
      <c r="RR616" s="2"/>
      <c r="RS616" s="2"/>
      <c r="RT616" s="2"/>
      <c r="RU616" s="2"/>
      <c r="RV616" s="2"/>
      <c r="RW616" s="2"/>
      <c r="RX616" s="2"/>
      <c r="RY616" s="2"/>
      <c r="RZ616" s="2"/>
      <c r="SA616" s="2"/>
      <c r="SB616" s="2"/>
      <c r="SC616" s="2"/>
      <c r="SD616" s="2"/>
      <c r="SE616" s="2"/>
      <c r="SF616" s="2"/>
      <c r="SG616" s="2"/>
      <c r="SH616" s="2"/>
      <c r="SI616" s="2"/>
      <c r="SJ616" s="2"/>
      <c r="SK616" s="2"/>
      <c r="SL616" s="2"/>
      <c r="SM616" s="2"/>
      <c r="SN616" s="2"/>
      <c r="SO616" s="2"/>
      <c r="SP616" s="2"/>
      <c r="SQ616" s="2"/>
      <c r="SR616" s="2"/>
      <c r="SS616" s="2"/>
      <c r="ST616" s="2"/>
      <c r="SU616" s="2"/>
      <c r="SV616" s="2"/>
      <c r="SW616" s="2"/>
      <c r="SX616" s="2"/>
      <c r="SY616" s="2"/>
      <c r="SZ616" s="2"/>
      <c r="TA616" s="2"/>
      <c r="TB616" s="2"/>
      <c r="TC616" s="2"/>
      <c r="TD616" s="2"/>
      <c r="TE616" s="2"/>
      <c r="TF616" s="2"/>
      <c r="TG616" s="2"/>
      <c r="TH616" s="2"/>
      <c r="TI616" s="2"/>
      <c r="TJ616" s="2"/>
      <c r="TK616" s="2"/>
      <c r="TL616" s="2"/>
      <c r="TM616" s="2"/>
      <c r="TN616" s="2"/>
      <c r="TO616" s="2"/>
      <c r="TP616" s="2"/>
      <c r="TQ616" s="2"/>
      <c r="TR616" s="2"/>
      <c r="TS616" s="2"/>
      <c r="TT616" s="2"/>
      <c r="TU616" s="2"/>
      <c r="TV616" s="2"/>
      <c r="TW616" s="2"/>
      <c r="TX616" s="2"/>
      <c r="TY616" s="2"/>
      <c r="TZ616" s="2"/>
      <c r="UA616" s="2"/>
      <c r="UB616" s="2"/>
      <c r="UC616" s="2"/>
      <c r="UD616" s="2"/>
      <c r="UE616" s="2"/>
      <c r="UF616" s="2"/>
      <c r="UG616" s="2"/>
      <c r="UH616" s="2"/>
      <c r="UI616" s="2"/>
      <c r="UJ616" s="2"/>
      <c r="UK616" s="2"/>
      <c r="UL616" s="2"/>
      <c r="UM616" s="2"/>
      <c r="UN616" s="2"/>
      <c r="UO616" s="2"/>
      <c r="UP616" s="2"/>
      <c r="UQ616" s="2"/>
      <c r="UR616" s="2"/>
      <c r="US616" s="2"/>
      <c r="UT616" s="2"/>
      <c r="UU616" s="2"/>
      <c r="UV616" s="2"/>
      <c r="UW616" s="2"/>
      <c r="UX616" s="2"/>
      <c r="UY616" s="2"/>
      <c r="UZ616" s="2"/>
      <c r="VA616" s="2"/>
      <c r="VB616" s="2"/>
      <c r="VC616" s="2"/>
      <c r="VD616" s="2"/>
      <c r="VE616" s="2"/>
      <c r="VF616" s="2"/>
      <c r="VG616" s="2"/>
      <c r="VH616" s="2"/>
      <c r="VI616" s="2"/>
      <c r="VJ616" s="2"/>
      <c r="VK616" s="2"/>
      <c r="VL616" s="2"/>
      <c r="VM616" s="2"/>
      <c r="VN616" s="2"/>
      <c r="VO616" s="2"/>
      <c r="VP616" s="2"/>
      <c r="VQ616" s="2"/>
      <c r="VR616" s="2"/>
      <c r="VS616" s="2"/>
      <c r="VT616" s="2"/>
      <c r="VU616" s="2"/>
      <c r="VV616" s="2"/>
      <c r="VW616" s="2"/>
      <c r="VX616" s="2"/>
      <c r="VY616" s="2"/>
      <c r="VZ616" s="2"/>
      <c r="WA616" s="2"/>
      <c r="WB616" s="2"/>
      <c r="WC616" s="2"/>
      <c r="WD616" s="2"/>
      <c r="WE616" s="2"/>
      <c r="WF616" s="2"/>
      <c r="WG616" s="2"/>
      <c r="WH616" s="2"/>
      <c r="WI616" s="2"/>
      <c r="WJ616" s="2"/>
      <c r="WK616" s="2"/>
      <c r="WL616" s="2"/>
      <c r="WM616" s="2"/>
      <c r="WN616" s="2"/>
      <c r="WO616" s="2"/>
      <c r="WP616" s="2"/>
      <c r="WQ616" s="2"/>
      <c r="WR616" s="2"/>
      <c r="WS616" s="2"/>
      <c r="WT616" s="2"/>
      <c r="WU616" s="2"/>
      <c r="WV616" s="2"/>
      <c r="WW616" s="2"/>
      <c r="WX616" s="2"/>
      <c r="WY616" s="2"/>
      <c r="WZ616" s="2"/>
      <c r="XA616" s="2"/>
      <c r="XB616" s="2"/>
      <c r="XC616" s="2"/>
      <c r="XD616" s="2"/>
      <c r="XE616" s="2"/>
      <c r="XF616" s="2"/>
      <c r="XG616" s="2"/>
      <c r="XH616" s="2"/>
      <c r="XI616" s="2"/>
      <c r="XJ616" s="2"/>
      <c r="XK616" s="2"/>
      <c r="XL616" s="2"/>
      <c r="XM616" s="2"/>
      <c r="XN616" s="2"/>
      <c r="XO616" s="2"/>
      <c r="XP616" s="2"/>
      <c r="XQ616" s="2"/>
      <c r="XR616" s="2"/>
      <c r="XS616" s="2"/>
      <c r="XT616" s="2"/>
      <c r="XU616" s="2"/>
      <c r="XV616" s="2"/>
      <c r="XW616" s="2"/>
      <c r="XX616" s="2"/>
      <c r="XY616" s="2"/>
      <c r="XZ616" s="2"/>
      <c r="YA616" s="2"/>
      <c r="YB616" s="2"/>
      <c r="YC616" s="2"/>
      <c r="YD616" s="2"/>
      <c r="YE616" s="2"/>
      <c r="YF616" s="2"/>
      <c r="YG616" s="2"/>
      <c r="YH616" s="2"/>
      <c r="YI616" s="2"/>
      <c r="YJ616" s="2"/>
      <c r="YK616" s="2"/>
      <c r="YL616" s="2"/>
      <c r="YM616" s="2"/>
      <c r="YN616" s="2"/>
      <c r="YO616" s="2"/>
      <c r="YP616" s="2"/>
      <c r="YQ616" s="2"/>
      <c r="YR616" s="2"/>
      <c r="YS616" s="2"/>
      <c r="YT616" s="2"/>
      <c r="YU616" s="2"/>
      <c r="YV616" s="2"/>
      <c r="YW616" s="2"/>
      <c r="YX616" s="2"/>
      <c r="YY616" s="2"/>
      <c r="YZ616" s="2"/>
      <c r="ZA616" s="2"/>
      <c r="ZB616" s="2"/>
      <c r="ZC616" s="2"/>
      <c r="ZD616" s="2"/>
      <c r="ZE616" s="2"/>
      <c r="ZF616" s="2"/>
      <c r="ZG616" s="2"/>
      <c r="ZH616" s="2"/>
      <c r="ZI616" s="2"/>
      <c r="ZJ616" s="2"/>
      <c r="ZK616" s="2"/>
      <c r="ZL616" s="2"/>
      <c r="ZM616" s="2"/>
      <c r="ZN616" s="2"/>
      <c r="ZO616" s="2"/>
      <c r="ZP616" s="2"/>
      <c r="ZQ616" s="2"/>
      <c r="ZR616" s="2"/>
      <c r="ZS616" s="2"/>
      <c r="ZT616" s="2"/>
      <c r="ZU616" s="2"/>
      <c r="ZV616" s="2"/>
      <c r="ZW616" s="2"/>
      <c r="ZX616" s="2"/>
      <c r="ZY616" s="2"/>
      <c r="ZZ616" s="2"/>
      <c r="AAA616" s="2"/>
      <c r="AAB616" s="2"/>
      <c r="AAC616" s="2"/>
      <c r="AAD616" s="2"/>
      <c r="AAE616" s="2"/>
      <c r="AAF616" s="2"/>
      <c r="AAG616" s="2"/>
      <c r="AAH616" s="2"/>
      <c r="AAI616" s="2"/>
      <c r="AAJ616" s="2"/>
      <c r="AAK616" s="2"/>
      <c r="AAL616" s="2"/>
      <c r="AAM616" s="2"/>
      <c r="AAN616" s="2"/>
      <c r="AAO616" s="2"/>
      <c r="AAP616" s="2"/>
      <c r="AAQ616" s="2"/>
      <c r="AAR616" s="2"/>
      <c r="AAS616" s="2"/>
      <c r="AAT616" s="2"/>
      <c r="AAU616" s="2"/>
      <c r="AAV616" s="2"/>
      <c r="AAW616" s="2"/>
      <c r="AAX616" s="2"/>
      <c r="AAY616" s="2"/>
      <c r="AAZ616" s="2"/>
      <c r="ABA616" s="2"/>
      <c r="ABB616" s="2"/>
      <c r="ABC616" s="2"/>
      <c r="ABD616" s="2"/>
      <c r="ABE616" s="2"/>
      <c r="ABF616" s="2"/>
      <c r="ABG616" s="2"/>
      <c r="ABH616" s="2"/>
      <c r="ABI616" s="2"/>
      <c r="ABJ616" s="2"/>
      <c r="ABK616" s="2"/>
      <c r="ABL616" s="2"/>
      <c r="ABM616" s="2"/>
      <c r="ABN616" s="2"/>
      <c r="ABO616" s="2"/>
      <c r="ABP616" s="2"/>
      <c r="ABQ616" s="2"/>
      <c r="ABR616" s="2"/>
      <c r="ABS616" s="2"/>
      <c r="ABT616" s="2"/>
      <c r="ABU616" s="2"/>
      <c r="ABV616" s="2"/>
      <c r="ABW616" s="2"/>
      <c r="ABX616" s="2"/>
      <c r="ABY616" s="2"/>
      <c r="ABZ616" s="2"/>
      <c r="ACA616" s="2"/>
      <c r="ACB616" s="2"/>
      <c r="ACC616" s="2"/>
      <c r="ACD616" s="2"/>
      <c r="ACE616" s="2"/>
      <c r="ACF616" s="2"/>
      <c r="ACG616" s="2"/>
      <c r="ACH616" s="2"/>
      <c r="ACI616" s="2"/>
      <c r="ACJ616" s="2"/>
      <c r="ACK616" s="2"/>
      <c r="ACL616" s="2"/>
      <c r="ACM616" s="2"/>
      <c r="ACN616" s="2"/>
      <c r="ACO616" s="2"/>
      <c r="ACP616" s="2"/>
      <c r="ACQ616" s="2"/>
      <c r="ACR616" s="2"/>
      <c r="ACS616" s="2"/>
      <c r="ACT616" s="2"/>
      <c r="ACU616" s="2"/>
      <c r="ACV616" s="2"/>
      <c r="ACW616" s="2"/>
      <c r="ACX616" s="2"/>
      <c r="ACY616" s="2"/>
      <c r="ACZ616" s="2"/>
      <c r="ADA616" s="2"/>
      <c r="ADB616" s="2"/>
      <c r="ADC616" s="2"/>
      <c r="ADD616" s="2"/>
      <c r="ADE616" s="2"/>
      <c r="ADF616" s="2"/>
      <c r="ADG616" s="2"/>
      <c r="ADH616" s="2"/>
      <c r="ADI616" s="2"/>
      <c r="ADJ616" s="2"/>
      <c r="ADK616" s="2"/>
      <c r="ADL616" s="2"/>
      <c r="ADM616" s="2"/>
      <c r="ADN616" s="2"/>
      <c r="ADO616" s="2"/>
      <c r="ADP616" s="2"/>
      <c r="ADQ616" s="2"/>
      <c r="ADR616" s="2"/>
      <c r="ADS616" s="2"/>
      <c r="ADT616" s="2"/>
      <c r="ADU616" s="2"/>
      <c r="ADV616" s="2"/>
      <c r="ADW616" s="2"/>
      <c r="ADX616" s="2"/>
      <c r="ADY616" s="2"/>
      <c r="ADZ616" s="2"/>
      <c r="AEA616" s="2"/>
      <c r="AEB616" s="2"/>
      <c r="AEC616" s="2"/>
      <c r="AED616" s="2"/>
      <c r="AEE616" s="2"/>
      <c r="AEF616" s="2"/>
      <c r="AEG616" s="2"/>
      <c r="AEH616" s="2"/>
      <c r="AEI616" s="2"/>
      <c r="AEJ616" s="2"/>
      <c r="AEK616" s="2"/>
      <c r="AEL616" s="2"/>
      <c r="AEM616" s="2"/>
      <c r="AEN616" s="2"/>
      <c r="AEO616" s="2"/>
      <c r="AEP616" s="2"/>
      <c r="AEQ616" s="2"/>
      <c r="AER616" s="2"/>
      <c r="AES616" s="2"/>
      <c r="AET616" s="2"/>
      <c r="AEU616" s="2"/>
      <c r="AEV616" s="2"/>
      <c r="AEW616" s="2"/>
      <c r="AEX616" s="2"/>
      <c r="AEY616" s="2"/>
      <c r="AEZ616" s="2"/>
      <c r="AFA616" s="2"/>
      <c r="AFB616" s="2"/>
      <c r="AFC616" s="2"/>
      <c r="AFD616" s="2"/>
      <c r="AFE616" s="2"/>
      <c r="AFF616" s="2"/>
      <c r="AFG616" s="2"/>
      <c r="AFH616" s="2"/>
      <c r="AFI616" s="2"/>
      <c r="AFJ616" s="2"/>
      <c r="AFK616" s="2"/>
      <c r="AFL616" s="2"/>
      <c r="AFM616" s="2"/>
      <c r="AFN616" s="2"/>
      <c r="AFO616" s="2"/>
      <c r="AFP616" s="2"/>
      <c r="AFQ616" s="2"/>
      <c r="AFR616" s="2"/>
      <c r="AFS616" s="2"/>
      <c r="AFT616" s="2"/>
      <c r="AFU616" s="2"/>
      <c r="AFV616" s="2"/>
      <c r="AFW616" s="2"/>
      <c r="AFX616" s="2"/>
      <c r="AFY616" s="2"/>
      <c r="AFZ616" s="2"/>
      <c r="AGA616" s="2"/>
      <c r="AGB616" s="2"/>
      <c r="AGC616" s="2"/>
      <c r="AGD616" s="2"/>
      <c r="AGE616" s="2"/>
      <c r="AGF616" s="2"/>
      <c r="AGG616" s="2"/>
      <c r="AGH616" s="2"/>
      <c r="AGI616" s="2"/>
      <c r="AGJ616" s="2"/>
      <c r="AGK616" s="2"/>
      <c r="AGL616" s="2"/>
      <c r="AGM616" s="2"/>
      <c r="AGN616" s="2"/>
      <c r="AGO616" s="2"/>
      <c r="AGP616" s="2"/>
      <c r="AGQ616" s="2"/>
      <c r="AGR616" s="2"/>
      <c r="AGS616" s="2"/>
      <c r="AGT616" s="2"/>
      <c r="AGU616" s="2"/>
      <c r="AGV616" s="2"/>
      <c r="AGW616" s="2"/>
      <c r="AGX616" s="2"/>
      <c r="AGY616" s="2"/>
      <c r="AGZ616" s="2"/>
      <c r="AHA616" s="2"/>
      <c r="AHB616" s="2"/>
      <c r="AHC616" s="2"/>
      <c r="AHD616" s="2"/>
      <c r="AHE616" s="2"/>
      <c r="AHF616" s="2"/>
      <c r="AHG616" s="2"/>
      <c r="AHH616" s="2"/>
      <c r="AHI616" s="2"/>
      <c r="AHJ616" s="2"/>
      <c r="AHK616" s="2"/>
      <c r="AHL616" s="2"/>
      <c r="AHM616" s="2"/>
      <c r="AHN616" s="2"/>
      <c r="AHO616" s="2"/>
      <c r="AHP616" s="2"/>
      <c r="AHQ616" s="2"/>
      <c r="AHR616" s="2"/>
      <c r="AHS616" s="2"/>
      <c r="AHT616" s="2"/>
      <c r="AHU616" s="2"/>
      <c r="AHV616" s="2"/>
      <c r="AHW616" s="2"/>
      <c r="AHX616" s="2"/>
      <c r="AHY616" s="2"/>
      <c r="AHZ616" s="2"/>
      <c r="AIA616" s="2"/>
      <c r="AIB616" s="2"/>
      <c r="AIC616" s="2"/>
      <c r="AID616" s="2"/>
      <c r="AIE616" s="2"/>
      <c r="AIF616" s="2"/>
      <c r="AIG616" s="2"/>
      <c r="AIH616" s="2"/>
      <c r="AII616" s="2"/>
      <c r="AIJ616" s="2"/>
      <c r="AIK616" s="2"/>
      <c r="AIL616" s="2"/>
      <c r="AIM616" s="2"/>
      <c r="AIN616" s="2"/>
      <c r="AIO616" s="2"/>
      <c r="AIP616" s="2"/>
      <c r="AIQ616" s="2"/>
      <c r="AIR616" s="2"/>
      <c r="AIS616" s="2"/>
      <c r="AIT616" s="2"/>
      <c r="AIU616" s="2"/>
      <c r="AIV616" s="2"/>
      <c r="AIW616" s="2"/>
      <c r="AIX616" s="2"/>
      <c r="AIY616" s="2"/>
      <c r="AIZ616" s="2"/>
      <c r="AJA616" s="2"/>
      <c r="AJB616" s="2"/>
      <c r="AJC616" s="2"/>
      <c r="AJD616" s="2"/>
      <c r="AJE616" s="2"/>
      <c r="AJF616" s="2"/>
      <c r="AJG616" s="2"/>
      <c r="AJH616" s="2"/>
      <c r="AJI616" s="2"/>
      <c r="AJJ616" s="2"/>
      <c r="AJK616" s="2"/>
      <c r="AJL616" s="2"/>
      <c r="AJM616" s="2"/>
      <c r="AJN616" s="2"/>
      <c r="AJO616" s="2"/>
      <c r="AJP616" s="2"/>
      <c r="AJQ616" s="2"/>
      <c r="AJR616" s="2"/>
      <c r="AJS616" s="2"/>
      <c r="AJT616" s="2"/>
      <c r="AJU616" s="2"/>
      <c r="AJV616" s="2"/>
      <c r="AJW616" s="2"/>
      <c r="AJX616" s="2"/>
      <c r="AJY616" s="2"/>
      <c r="AJZ616" s="2"/>
      <c r="AKA616" s="2"/>
      <c r="AKB616" s="2"/>
      <c r="AKC616" s="2"/>
      <c r="AKD616" s="2"/>
      <c r="AKE616" s="2"/>
      <c r="AKF616" s="2"/>
      <c r="AKG616" s="2"/>
      <c r="AKH616" s="2"/>
      <c r="AKI616" s="2"/>
      <c r="AKJ616" s="2"/>
      <c r="AKK616" s="2"/>
      <c r="AKL616" s="2"/>
      <c r="AKM616" s="2"/>
      <c r="AKN616" s="2"/>
      <c r="AKO616" s="2"/>
      <c r="AKP616" s="2"/>
      <c r="AKQ616" s="2"/>
      <c r="AKR616" s="2"/>
      <c r="AKS616" s="2"/>
      <c r="AKT616" s="2"/>
      <c r="AKU616" s="2"/>
      <c r="AKV616" s="2"/>
      <c r="AKW616" s="2"/>
      <c r="AKX616" s="2"/>
      <c r="AKY616" s="2"/>
      <c r="AKZ616" s="2"/>
      <c r="ALA616" s="2"/>
      <c r="ALB616" s="2"/>
      <c r="ALC616" s="2"/>
      <c r="ALD616" s="2"/>
      <c r="ALE616" s="2"/>
      <c r="ALF616" s="2"/>
      <c r="ALG616" s="2"/>
      <c r="ALH616" s="2"/>
      <c r="ALI616" s="2"/>
      <c r="ALJ616" s="2"/>
      <c r="ALK616" s="2"/>
      <c r="ALL616" s="2"/>
      <c r="ALM616" s="2"/>
      <c r="ALN616" s="2"/>
      <c r="ALO616" s="2"/>
      <c r="ALP616" s="2"/>
      <c r="ALQ616" s="2"/>
      <c r="ALR616" s="2"/>
      <c r="ALS616" s="2"/>
      <c r="ALT616" s="2"/>
      <c r="ALU616" s="2"/>
      <c r="ALV616" s="2"/>
      <c r="ALW616" s="2"/>
      <c r="ALX616" s="2"/>
      <c r="ALY616" s="2"/>
      <c r="ALZ616" s="2"/>
      <c r="AMA616" s="2"/>
      <c r="AMB616" s="2"/>
      <c r="AMC616" s="2"/>
      <c r="AMD616" s="2"/>
      <c r="AME616" s="2"/>
      <c r="AMF616" s="2"/>
      <c r="AMG616" s="2"/>
      <c r="AMH616" s="2"/>
      <c r="AMI616" s="2"/>
    </row>
    <row r="617" spans="1:1023" ht="17.399999999999999" outlineLevel="1" x14ac:dyDescent="0.35">
      <c r="A617" s="12" t="s">
        <v>201</v>
      </c>
      <c r="B617" s="13" t="s">
        <v>7</v>
      </c>
      <c r="C617" s="14"/>
      <c r="D617" s="14"/>
      <c r="E617" s="14" t="s">
        <v>286</v>
      </c>
      <c r="F617" s="15"/>
      <c r="G617" s="15"/>
      <c r="H617" s="16"/>
      <c r="I617" s="17"/>
      <c r="J617" s="1"/>
      <c r="K617" s="46"/>
      <c r="L617" s="47"/>
      <c r="M617" s="47"/>
      <c r="N617" s="47"/>
      <c r="O617" s="4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  <c r="LK617" s="2"/>
      <c r="LL617" s="2"/>
      <c r="LM617" s="2"/>
      <c r="LN617" s="2"/>
      <c r="LO617" s="2"/>
      <c r="LP617" s="2"/>
      <c r="LQ617" s="2"/>
      <c r="LR617" s="2"/>
      <c r="LS617" s="2"/>
      <c r="LT617" s="2"/>
      <c r="LU617" s="2"/>
      <c r="LV617" s="2"/>
      <c r="LW617" s="2"/>
      <c r="LX617" s="2"/>
      <c r="LY617" s="2"/>
      <c r="LZ617" s="2"/>
      <c r="MA617" s="2"/>
      <c r="MB617" s="2"/>
      <c r="MC617" s="2"/>
      <c r="MD617" s="2"/>
      <c r="ME617" s="2"/>
      <c r="MF617" s="2"/>
      <c r="MG617" s="2"/>
      <c r="MH617" s="2"/>
      <c r="MI617" s="2"/>
      <c r="MJ617" s="2"/>
      <c r="MK617" s="2"/>
      <c r="ML617" s="2"/>
      <c r="MM617" s="2"/>
      <c r="MN617" s="2"/>
      <c r="MO617" s="2"/>
      <c r="MP617" s="2"/>
      <c r="MQ617" s="2"/>
      <c r="MR617" s="2"/>
      <c r="MS617" s="2"/>
      <c r="MT617" s="2"/>
      <c r="MU617" s="2"/>
      <c r="MV617" s="2"/>
      <c r="MW617" s="2"/>
      <c r="MX617" s="2"/>
      <c r="MY617" s="2"/>
      <c r="MZ617" s="2"/>
      <c r="NA617" s="2"/>
      <c r="NB617" s="2"/>
      <c r="NC617" s="2"/>
      <c r="ND617" s="2"/>
      <c r="NE617" s="2"/>
      <c r="NF617" s="2"/>
      <c r="NG617" s="2"/>
      <c r="NH617" s="2"/>
      <c r="NI617" s="2"/>
      <c r="NJ617" s="2"/>
      <c r="NK617" s="2"/>
      <c r="NL617" s="2"/>
      <c r="NM617" s="2"/>
      <c r="NN617" s="2"/>
      <c r="NO617" s="2"/>
      <c r="NP617" s="2"/>
      <c r="NQ617" s="2"/>
      <c r="NR617" s="2"/>
      <c r="NS617" s="2"/>
      <c r="NT617" s="2"/>
      <c r="NU617" s="2"/>
      <c r="NV617" s="2"/>
      <c r="NW617" s="2"/>
      <c r="NX617" s="2"/>
      <c r="NY617" s="2"/>
      <c r="NZ617" s="2"/>
      <c r="OA617" s="2"/>
      <c r="OB617" s="2"/>
      <c r="OC617" s="2"/>
      <c r="OD617" s="2"/>
      <c r="OE617" s="2"/>
      <c r="OF617" s="2"/>
      <c r="OG617" s="2"/>
      <c r="OH617" s="2"/>
      <c r="OI617" s="2"/>
      <c r="OJ617" s="2"/>
      <c r="OK617" s="2"/>
      <c r="OL617" s="2"/>
      <c r="OM617" s="2"/>
      <c r="ON617" s="2"/>
      <c r="OO617" s="2"/>
      <c r="OP617" s="2"/>
      <c r="OQ617" s="2"/>
      <c r="OR617" s="2"/>
      <c r="OS617" s="2"/>
      <c r="OT617" s="2"/>
      <c r="OU617" s="2"/>
      <c r="OV617" s="2"/>
      <c r="OW617" s="2"/>
      <c r="OX617" s="2"/>
      <c r="OY617" s="2"/>
      <c r="OZ617" s="2"/>
      <c r="PA617" s="2"/>
      <c r="PB617" s="2"/>
      <c r="PC617" s="2"/>
      <c r="PD617" s="2"/>
      <c r="PE617" s="2"/>
      <c r="PF617" s="2"/>
      <c r="PG617" s="2"/>
      <c r="PH617" s="2"/>
      <c r="PI617" s="2"/>
      <c r="PJ617" s="2"/>
      <c r="PK617" s="2"/>
      <c r="PL617" s="2"/>
      <c r="PM617" s="2"/>
      <c r="PN617" s="2"/>
      <c r="PO617" s="2"/>
      <c r="PP617" s="2"/>
      <c r="PQ617" s="2"/>
      <c r="PR617" s="2"/>
      <c r="PS617" s="2"/>
      <c r="PT617" s="2"/>
      <c r="PU617" s="2"/>
      <c r="PV617" s="2"/>
      <c r="PW617" s="2"/>
      <c r="PX617" s="2"/>
      <c r="PY617" s="2"/>
      <c r="PZ617" s="2"/>
      <c r="QA617" s="2"/>
      <c r="QB617" s="2"/>
      <c r="QC617" s="2"/>
      <c r="QD617" s="2"/>
      <c r="QE617" s="2"/>
      <c r="QF617" s="2"/>
      <c r="QG617" s="2"/>
      <c r="QH617" s="2"/>
      <c r="QI617" s="2"/>
      <c r="QJ617" s="2"/>
      <c r="QK617" s="2"/>
      <c r="QL617" s="2"/>
      <c r="QM617" s="2"/>
      <c r="QN617" s="2"/>
      <c r="QO617" s="2"/>
      <c r="QP617" s="2"/>
      <c r="QQ617" s="2"/>
      <c r="QR617" s="2"/>
      <c r="QS617" s="2"/>
      <c r="QT617" s="2"/>
      <c r="QU617" s="2"/>
      <c r="QV617" s="2"/>
      <c r="QW617" s="2"/>
      <c r="QX617" s="2"/>
      <c r="QY617" s="2"/>
      <c r="QZ617" s="2"/>
      <c r="RA617" s="2"/>
      <c r="RB617" s="2"/>
      <c r="RC617" s="2"/>
      <c r="RD617" s="2"/>
      <c r="RE617" s="2"/>
      <c r="RF617" s="2"/>
      <c r="RG617" s="2"/>
      <c r="RH617" s="2"/>
      <c r="RI617" s="2"/>
      <c r="RJ617" s="2"/>
      <c r="RK617" s="2"/>
      <c r="RL617" s="2"/>
      <c r="RM617" s="2"/>
      <c r="RN617" s="2"/>
      <c r="RO617" s="2"/>
      <c r="RP617" s="2"/>
      <c r="RQ617" s="2"/>
      <c r="RR617" s="2"/>
      <c r="RS617" s="2"/>
      <c r="RT617" s="2"/>
      <c r="RU617" s="2"/>
      <c r="RV617" s="2"/>
      <c r="RW617" s="2"/>
      <c r="RX617" s="2"/>
      <c r="RY617" s="2"/>
      <c r="RZ617" s="2"/>
      <c r="SA617" s="2"/>
      <c r="SB617" s="2"/>
      <c r="SC617" s="2"/>
      <c r="SD617" s="2"/>
      <c r="SE617" s="2"/>
      <c r="SF617" s="2"/>
      <c r="SG617" s="2"/>
      <c r="SH617" s="2"/>
      <c r="SI617" s="2"/>
      <c r="SJ617" s="2"/>
      <c r="SK617" s="2"/>
      <c r="SL617" s="2"/>
      <c r="SM617" s="2"/>
      <c r="SN617" s="2"/>
      <c r="SO617" s="2"/>
      <c r="SP617" s="2"/>
      <c r="SQ617" s="2"/>
      <c r="SR617" s="2"/>
      <c r="SS617" s="2"/>
      <c r="ST617" s="2"/>
      <c r="SU617" s="2"/>
      <c r="SV617" s="2"/>
      <c r="SW617" s="2"/>
      <c r="SX617" s="2"/>
      <c r="SY617" s="2"/>
      <c r="SZ617" s="2"/>
      <c r="TA617" s="2"/>
      <c r="TB617" s="2"/>
      <c r="TC617" s="2"/>
      <c r="TD617" s="2"/>
      <c r="TE617" s="2"/>
      <c r="TF617" s="2"/>
      <c r="TG617" s="2"/>
      <c r="TH617" s="2"/>
      <c r="TI617" s="2"/>
      <c r="TJ617" s="2"/>
      <c r="TK617" s="2"/>
      <c r="TL617" s="2"/>
      <c r="TM617" s="2"/>
      <c r="TN617" s="2"/>
      <c r="TO617" s="2"/>
      <c r="TP617" s="2"/>
      <c r="TQ617" s="2"/>
      <c r="TR617" s="2"/>
      <c r="TS617" s="2"/>
      <c r="TT617" s="2"/>
      <c r="TU617" s="2"/>
      <c r="TV617" s="2"/>
      <c r="TW617" s="2"/>
      <c r="TX617" s="2"/>
      <c r="TY617" s="2"/>
      <c r="TZ617" s="2"/>
      <c r="UA617" s="2"/>
      <c r="UB617" s="2"/>
      <c r="UC617" s="2"/>
      <c r="UD617" s="2"/>
      <c r="UE617" s="2"/>
      <c r="UF617" s="2"/>
      <c r="UG617" s="2"/>
      <c r="UH617" s="2"/>
      <c r="UI617" s="2"/>
      <c r="UJ617" s="2"/>
      <c r="UK617" s="2"/>
      <c r="UL617" s="2"/>
      <c r="UM617" s="2"/>
      <c r="UN617" s="2"/>
      <c r="UO617" s="2"/>
      <c r="UP617" s="2"/>
      <c r="UQ617" s="2"/>
      <c r="UR617" s="2"/>
      <c r="US617" s="2"/>
      <c r="UT617" s="2"/>
      <c r="UU617" s="2"/>
      <c r="UV617" s="2"/>
      <c r="UW617" s="2"/>
      <c r="UX617" s="2"/>
      <c r="UY617" s="2"/>
      <c r="UZ617" s="2"/>
      <c r="VA617" s="2"/>
      <c r="VB617" s="2"/>
      <c r="VC617" s="2"/>
      <c r="VD617" s="2"/>
      <c r="VE617" s="2"/>
      <c r="VF617" s="2"/>
      <c r="VG617" s="2"/>
      <c r="VH617" s="2"/>
      <c r="VI617" s="2"/>
      <c r="VJ617" s="2"/>
      <c r="VK617" s="2"/>
      <c r="VL617" s="2"/>
      <c r="VM617" s="2"/>
      <c r="VN617" s="2"/>
      <c r="VO617" s="2"/>
      <c r="VP617" s="2"/>
      <c r="VQ617" s="2"/>
      <c r="VR617" s="2"/>
      <c r="VS617" s="2"/>
      <c r="VT617" s="2"/>
      <c r="VU617" s="2"/>
      <c r="VV617" s="2"/>
      <c r="VW617" s="2"/>
      <c r="VX617" s="2"/>
      <c r="VY617" s="2"/>
      <c r="VZ617" s="2"/>
      <c r="WA617" s="2"/>
      <c r="WB617" s="2"/>
      <c r="WC617" s="2"/>
      <c r="WD617" s="2"/>
      <c r="WE617" s="2"/>
      <c r="WF617" s="2"/>
      <c r="WG617" s="2"/>
      <c r="WH617" s="2"/>
      <c r="WI617" s="2"/>
      <c r="WJ617" s="2"/>
      <c r="WK617" s="2"/>
      <c r="WL617" s="2"/>
      <c r="WM617" s="2"/>
      <c r="WN617" s="2"/>
      <c r="WO617" s="2"/>
      <c r="WP617" s="2"/>
      <c r="WQ617" s="2"/>
      <c r="WR617" s="2"/>
      <c r="WS617" s="2"/>
      <c r="WT617" s="2"/>
      <c r="WU617" s="2"/>
      <c r="WV617" s="2"/>
      <c r="WW617" s="2"/>
      <c r="WX617" s="2"/>
      <c r="WY617" s="2"/>
      <c r="WZ617" s="2"/>
      <c r="XA617" s="2"/>
      <c r="XB617" s="2"/>
      <c r="XC617" s="2"/>
      <c r="XD617" s="2"/>
      <c r="XE617" s="2"/>
      <c r="XF617" s="2"/>
      <c r="XG617" s="2"/>
      <c r="XH617" s="2"/>
      <c r="XI617" s="2"/>
      <c r="XJ617" s="2"/>
      <c r="XK617" s="2"/>
      <c r="XL617" s="2"/>
      <c r="XM617" s="2"/>
      <c r="XN617" s="2"/>
      <c r="XO617" s="2"/>
      <c r="XP617" s="2"/>
      <c r="XQ617" s="2"/>
      <c r="XR617" s="2"/>
      <c r="XS617" s="2"/>
      <c r="XT617" s="2"/>
      <c r="XU617" s="2"/>
      <c r="XV617" s="2"/>
      <c r="XW617" s="2"/>
      <c r="XX617" s="2"/>
      <c r="XY617" s="2"/>
      <c r="XZ617" s="2"/>
      <c r="YA617" s="2"/>
      <c r="YB617" s="2"/>
      <c r="YC617" s="2"/>
      <c r="YD617" s="2"/>
      <c r="YE617" s="2"/>
      <c r="YF617" s="2"/>
      <c r="YG617" s="2"/>
      <c r="YH617" s="2"/>
      <c r="YI617" s="2"/>
      <c r="YJ617" s="2"/>
      <c r="YK617" s="2"/>
      <c r="YL617" s="2"/>
      <c r="YM617" s="2"/>
      <c r="YN617" s="2"/>
      <c r="YO617" s="2"/>
      <c r="YP617" s="2"/>
      <c r="YQ617" s="2"/>
      <c r="YR617" s="2"/>
      <c r="YS617" s="2"/>
      <c r="YT617" s="2"/>
      <c r="YU617" s="2"/>
      <c r="YV617" s="2"/>
      <c r="YW617" s="2"/>
      <c r="YX617" s="2"/>
      <c r="YY617" s="2"/>
      <c r="YZ617" s="2"/>
      <c r="ZA617" s="2"/>
      <c r="ZB617" s="2"/>
      <c r="ZC617" s="2"/>
      <c r="ZD617" s="2"/>
      <c r="ZE617" s="2"/>
      <c r="ZF617" s="2"/>
      <c r="ZG617" s="2"/>
      <c r="ZH617" s="2"/>
      <c r="ZI617" s="2"/>
      <c r="ZJ617" s="2"/>
      <c r="ZK617" s="2"/>
      <c r="ZL617" s="2"/>
      <c r="ZM617" s="2"/>
      <c r="ZN617" s="2"/>
      <c r="ZO617" s="2"/>
      <c r="ZP617" s="2"/>
      <c r="ZQ617" s="2"/>
      <c r="ZR617" s="2"/>
      <c r="ZS617" s="2"/>
      <c r="ZT617" s="2"/>
      <c r="ZU617" s="2"/>
      <c r="ZV617" s="2"/>
      <c r="ZW617" s="2"/>
      <c r="ZX617" s="2"/>
      <c r="ZY617" s="2"/>
      <c r="ZZ617" s="2"/>
      <c r="AAA617" s="2"/>
      <c r="AAB617" s="2"/>
      <c r="AAC617" s="2"/>
      <c r="AAD617" s="2"/>
      <c r="AAE617" s="2"/>
      <c r="AAF617" s="2"/>
      <c r="AAG617" s="2"/>
      <c r="AAH617" s="2"/>
      <c r="AAI617" s="2"/>
      <c r="AAJ617" s="2"/>
      <c r="AAK617" s="2"/>
      <c r="AAL617" s="2"/>
      <c r="AAM617" s="2"/>
      <c r="AAN617" s="2"/>
      <c r="AAO617" s="2"/>
      <c r="AAP617" s="2"/>
      <c r="AAQ617" s="2"/>
      <c r="AAR617" s="2"/>
      <c r="AAS617" s="2"/>
      <c r="AAT617" s="2"/>
      <c r="AAU617" s="2"/>
      <c r="AAV617" s="2"/>
      <c r="AAW617" s="2"/>
      <c r="AAX617" s="2"/>
      <c r="AAY617" s="2"/>
      <c r="AAZ617" s="2"/>
      <c r="ABA617" s="2"/>
      <c r="ABB617" s="2"/>
      <c r="ABC617" s="2"/>
      <c r="ABD617" s="2"/>
      <c r="ABE617" s="2"/>
      <c r="ABF617" s="2"/>
      <c r="ABG617" s="2"/>
      <c r="ABH617" s="2"/>
      <c r="ABI617" s="2"/>
      <c r="ABJ617" s="2"/>
      <c r="ABK617" s="2"/>
      <c r="ABL617" s="2"/>
      <c r="ABM617" s="2"/>
      <c r="ABN617" s="2"/>
      <c r="ABO617" s="2"/>
      <c r="ABP617" s="2"/>
      <c r="ABQ617" s="2"/>
      <c r="ABR617" s="2"/>
      <c r="ABS617" s="2"/>
      <c r="ABT617" s="2"/>
      <c r="ABU617" s="2"/>
      <c r="ABV617" s="2"/>
      <c r="ABW617" s="2"/>
      <c r="ABX617" s="2"/>
      <c r="ABY617" s="2"/>
      <c r="ABZ617" s="2"/>
      <c r="ACA617" s="2"/>
      <c r="ACB617" s="2"/>
      <c r="ACC617" s="2"/>
      <c r="ACD617" s="2"/>
      <c r="ACE617" s="2"/>
      <c r="ACF617" s="2"/>
      <c r="ACG617" s="2"/>
      <c r="ACH617" s="2"/>
      <c r="ACI617" s="2"/>
      <c r="ACJ617" s="2"/>
      <c r="ACK617" s="2"/>
      <c r="ACL617" s="2"/>
      <c r="ACM617" s="2"/>
      <c r="ACN617" s="2"/>
      <c r="ACO617" s="2"/>
      <c r="ACP617" s="2"/>
      <c r="ACQ617" s="2"/>
      <c r="ACR617" s="2"/>
      <c r="ACS617" s="2"/>
      <c r="ACT617" s="2"/>
      <c r="ACU617" s="2"/>
      <c r="ACV617" s="2"/>
      <c r="ACW617" s="2"/>
      <c r="ACX617" s="2"/>
      <c r="ACY617" s="2"/>
      <c r="ACZ617" s="2"/>
      <c r="ADA617" s="2"/>
      <c r="ADB617" s="2"/>
      <c r="ADC617" s="2"/>
      <c r="ADD617" s="2"/>
      <c r="ADE617" s="2"/>
      <c r="ADF617" s="2"/>
      <c r="ADG617" s="2"/>
      <c r="ADH617" s="2"/>
      <c r="ADI617" s="2"/>
      <c r="ADJ617" s="2"/>
      <c r="ADK617" s="2"/>
      <c r="ADL617" s="2"/>
      <c r="ADM617" s="2"/>
      <c r="ADN617" s="2"/>
      <c r="ADO617" s="2"/>
      <c r="ADP617" s="2"/>
      <c r="ADQ617" s="2"/>
      <c r="ADR617" s="2"/>
      <c r="ADS617" s="2"/>
      <c r="ADT617" s="2"/>
      <c r="ADU617" s="2"/>
      <c r="ADV617" s="2"/>
      <c r="ADW617" s="2"/>
      <c r="ADX617" s="2"/>
      <c r="ADY617" s="2"/>
      <c r="ADZ617" s="2"/>
      <c r="AEA617" s="2"/>
      <c r="AEB617" s="2"/>
      <c r="AEC617" s="2"/>
      <c r="AED617" s="2"/>
      <c r="AEE617" s="2"/>
      <c r="AEF617" s="2"/>
      <c r="AEG617" s="2"/>
      <c r="AEH617" s="2"/>
      <c r="AEI617" s="2"/>
      <c r="AEJ617" s="2"/>
      <c r="AEK617" s="2"/>
      <c r="AEL617" s="2"/>
      <c r="AEM617" s="2"/>
      <c r="AEN617" s="2"/>
      <c r="AEO617" s="2"/>
      <c r="AEP617" s="2"/>
      <c r="AEQ617" s="2"/>
      <c r="AER617" s="2"/>
      <c r="AES617" s="2"/>
      <c r="AET617" s="2"/>
      <c r="AEU617" s="2"/>
      <c r="AEV617" s="2"/>
      <c r="AEW617" s="2"/>
      <c r="AEX617" s="2"/>
      <c r="AEY617" s="2"/>
      <c r="AEZ617" s="2"/>
      <c r="AFA617" s="2"/>
      <c r="AFB617" s="2"/>
      <c r="AFC617" s="2"/>
      <c r="AFD617" s="2"/>
      <c r="AFE617" s="2"/>
      <c r="AFF617" s="2"/>
      <c r="AFG617" s="2"/>
      <c r="AFH617" s="2"/>
      <c r="AFI617" s="2"/>
      <c r="AFJ617" s="2"/>
      <c r="AFK617" s="2"/>
      <c r="AFL617" s="2"/>
      <c r="AFM617" s="2"/>
      <c r="AFN617" s="2"/>
      <c r="AFO617" s="2"/>
      <c r="AFP617" s="2"/>
      <c r="AFQ617" s="2"/>
      <c r="AFR617" s="2"/>
      <c r="AFS617" s="2"/>
      <c r="AFT617" s="2"/>
      <c r="AFU617" s="2"/>
      <c r="AFV617" s="2"/>
      <c r="AFW617" s="2"/>
      <c r="AFX617" s="2"/>
      <c r="AFY617" s="2"/>
      <c r="AFZ617" s="2"/>
      <c r="AGA617" s="2"/>
      <c r="AGB617" s="2"/>
      <c r="AGC617" s="2"/>
      <c r="AGD617" s="2"/>
      <c r="AGE617" s="2"/>
      <c r="AGF617" s="2"/>
      <c r="AGG617" s="2"/>
      <c r="AGH617" s="2"/>
      <c r="AGI617" s="2"/>
      <c r="AGJ617" s="2"/>
      <c r="AGK617" s="2"/>
      <c r="AGL617" s="2"/>
      <c r="AGM617" s="2"/>
      <c r="AGN617" s="2"/>
      <c r="AGO617" s="2"/>
      <c r="AGP617" s="2"/>
      <c r="AGQ617" s="2"/>
      <c r="AGR617" s="2"/>
      <c r="AGS617" s="2"/>
      <c r="AGT617" s="2"/>
      <c r="AGU617" s="2"/>
      <c r="AGV617" s="2"/>
      <c r="AGW617" s="2"/>
      <c r="AGX617" s="2"/>
      <c r="AGY617" s="2"/>
      <c r="AGZ617" s="2"/>
      <c r="AHA617" s="2"/>
      <c r="AHB617" s="2"/>
      <c r="AHC617" s="2"/>
      <c r="AHD617" s="2"/>
      <c r="AHE617" s="2"/>
      <c r="AHF617" s="2"/>
      <c r="AHG617" s="2"/>
      <c r="AHH617" s="2"/>
      <c r="AHI617" s="2"/>
      <c r="AHJ617" s="2"/>
      <c r="AHK617" s="2"/>
      <c r="AHL617" s="2"/>
      <c r="AHM617" s="2"/>
      <c r="AHN617" s="2"/>
      <c r="AHO617" s="2"/>
      <c r="AHP617" s="2"/>
      <c r="AHQ617" s="2"/>
      <c r="AHR617" s="2"/>
      <c r="AHS617" s="2"/>
      <c r="AHT617" s="2"/>
      <c r="AHU617" s="2"/>
      <c r="AHV617" s="2"/>
      <c r="AHW617" s="2"/>
      <c r="AHX617" s="2"/>
      <c r="AHY617" s="2"/>
      <c r="AHZ617" s="2"/>
      <c r="AIA617" s="2"/>
      <c r="AIB617" s="2"/>
      <c r="AIC617" s="2"/>
      <c r="AID617" s="2"/>
      <c r="AIE617" s="2"/>
      <c r="AIF617" s="2"/>
      <c r="AIG617" s="2"/>
      <c r="AIH617" s="2"/>
      <c r="AII617" s="2"/>
      <c r="AIJ617" s="2"/>
      <c r="AIK617" s="2"/>
      <c r="AIL617" s="2"/>
      <c r="AIM617" s="2"/>
      <c r="AIN617" s="2"/>
      <c r="AIO617" s="2"/>
      <c r="AIP617" s="2"/>
      <c r="AIQ617" s="2"/>
      <c r="AIR617" s="2"/>
      <c r="AIS617" s="2"/>
      <c r="AIT617" s="2"/>
      <c r="AIU617" s="2"/>
      <c r="AIV617" s="2"/>
      <c r="AIW617" s="2"/>
      <c r="AIX617" s="2"/>
      <c r="AIY617" s="2"/>
      <c r="AIZ617" s="2"/>
      <c r="AJA617" s="2"/>
      <c r="AJB617" s="2"/>
      <c r="AJC617" s="2"/>
      <c r="AJD617" s="2"/>
      <c r="AJE617" s="2"/>
      <c r="AJF617" s="2"/>
      <c r="AJG617" s="2"/>
      <c r="AJH617" s="2"/>
      <c r="AJI617" s="2"/>
      <c r="AJJ617" s="2"/>
      <c r="AJK617" s="2"/>
      <c r="AJL617" s="2"/>
      <c r="AJM617" s="2"/>
      <c r="AJN617" s="2"/>
      <c r="AJO617" s="2"/>
      <c r="AJP617" s="2"/>
      <c r="AJQ617" s="2"/>
      <c r="AJR617" s="2"/>
      <c r="AJS617" s="2"/>
      <c r="AJT617" s="2"/>
      <c r="AJU617" s="2"/>
      <c r="AJV617" s="2"/>
      <c r="AJW617" s="2"/>
      <c r="AJX617" s="2"/>
      <c r="AJY617" s="2"/>
      <c r="AJZ617" s="2"/>
      <c r="AKA617" s="2"/>
      <c r="AKB617" s="2"/>
      <c r="AKC617" s="2"/>
      <c r="AKD617" s="2"/>
      <c r="AKE617" s="2"/>
      <c r="AKF617" s="2"/>
      <c r="AKG617" s="2"/>
      <c r="AKH617" s="2"/>
      <c r="AKI617" s="2"/>
      <c r="AKJ617" s="2"/>
      <c r="AKK617" s="2"/>
      <c r="AKL617" s="2"/>
      <c r="AKM617" s="2"/>
      <c r="AKN617" s="2"/>
      <c r="AKO617" s="2"/>
      <c r="AKP617" s="2"/>
      <c r="AKQ617" s="2"/>
      <c r="AKR617" s="2"/>
      <c r="AKS617" s="2"/>
      <c r="AKT617" s="2"/>
      <c r="AKU617" s="2"/>
      <c r="AKV617" s="2"/>
      <c r="AKW617" s="2"/>
      <c r="AKX617" s="2"/>
      <c r="AKY617" s="2"/>
      <c r="AKZ617" s="2"/>
      <c r="ALA617" s="2"/>
      <c r="ALB617" s="2"/>
      <c r="ALC617" s="2"/>
      <c r="ALD617" s="2"/>
      <c r="ALE617" s="2"/>
      <c r="ALF617" s="2"/>
      <c r="ALG617" s="2"/>
      <c r="ALH617" s="2"/>
      <c r="ALI617" s="2"/>
      <c r="ALJ617" s="2"/>
      <c r="ALK617" s="2"/>
      <c r="ALL617" s="2"/>
      <c r="ALM617" s="2"/>
      <c r="ALN617" s="2"/>
      <c r="ALO617" s="2"/>
      <c r="ALP617" s="2"/>
      <c r="ALQ617" s="2"/>
      <c r="ALR617" s="2"/>
      <c r="ALS617" s="2"/>
      <c r="ALT617" s="2"/>
      <c r="ALU617" s="2"/>
      <c r="ALV617" s="2"/>
      <c r="ALW617" s="2"/>
      <c r="ALX617" s="2"/>
      <c r="ALY617" s="2"/>
      <c r="ALZ617" s="2"/>
      <c r="AMA617" s="2"/>
      <c r="AMB617" s="2"/>
      <c r="AMC617" s="2"/>
      <c r="AMD617" s="2"/>
      <c r="AME617" s="2"/>
      <c r="AMF617" s="2"/>
      <c r="AMG617" s="2"/>
      <c r="AMH617" s="2"/>
      <c r="AMI617" s="2"/>
    </row>
    <row r="618" spans="1:1023" outlineLevel="1" x14ac:dyDescent="0.3">
      <c r="A618" s="18" t="s">
        <v>201</v>
      </c>
      <c r="B618" s="19" t="s">
        <v>7</v>
      </c>
      <c r="C618" s="20">
        <v>1</v>
      </c>
      <c r="D618" s="20"/>
      <c r="E618" s="21" t="s">
        <v>287</v>
      </c>
      <c r="F618" s="22" t="s">
        <v>277</v>
      </c>
      <c r="G618" s="22">
        <v>10</v>
      </c>
      <c r="H618" s="24"/>
      <c r="I618" s="31">
        <f>H618*G618</f>
        <v>0</v>
      </c>
      <c r="J618" s="1"/>
      <c r="K618" s="46"/>
      <c r="L618" s="46"/>
      <c r="M618" s="46"/>
      <c r="N618" s="46"/>
      <c r="O618" s="46"/>
    </row>
    <row r="619" spans="1:1023" outlineLevel="1" x14ac:dyDescent="0.3">
      <c r="A619" s="18" t="s">
        <v>284</v>
      </c>
      <c r="B619" s="19" t="s">
        <v>7</v>
      </c>
      <c r="C619" s="20">
        <v>2</v>
      </c>
      <c r="D619" s="20"/>
      <c r="E619" s="21" t="s">
        <v>288</v>
      </c>
      <c r="F619" s="22" t="s">
        <v>277</v>
      </c>
      <c r="G619" s="22">
        <v>1</v>
      </c>
      <c r="H619" s="24"/>
      <c r="I619" s="31">
        <f>H619*G619</f>
        <v>0</v>
      </c>
      <c r="J619" s="1"/>
      <c r="K619" s="46"/>
      <c r="L619" s="46"/>
      <c r="M619" s="46"/>
      <c r="N619" s="46"/>
      <c r="O619" s="46"/>
    </row>
    <row r="620" spans="1:1023" outlineLevel="1" x14ac:dyDescent="0.3">
      <c r="A620" s="18" t="s">
        <v>284</v>
      </c>
      <c r="B620" s="19" t="s">
        <v>7</v>
      </c>
      <c r="C620" s="20">
        <v>3</v>
      </c>
      <c r="D620" s="20"/>
      <c r="E620" s="21" t="s">
        <v>289</v>
      </c>
      <c r="F620" s="22" t="s">
        <v>277</v>
      </c>
      <c r="G620" s="22">
        <v>1</v>
      </c>
      <c r="H620" s="24"/>
      <c r="I620" s="31">
        <f>H620*G620</f>
        <v>0</v>
      </c>
      <c r="J620" s="1"/>
      <c r="K620" s="46"/>
      <c r="L620" s="46"/>
      <c r="M620" s="46"/>
      <c r="N620" s="46"/>
      <c r="O620" s="46"/>
    </row>
    <row r="621" spans="1:1023" outlineLevel="1" x14ac:dyDescent="0.3">
      <c r="A621" s="18" t="s">
        <v>201</v>
      </c>
      <c r="B621" s="19" t="s">
        <v>7</v>
      </c>
      <c r="C621" s="20">
        <v>4</v>
      </c>
      <c r="D621" s="20"/>
      <c r="E621" s="21" t="s">
        <v>290</v>
      </c>
      <c r="F621" s="22" t="s">
        <v>277</v>
      </c>
      <c r="G621" s="22">
        <v>1</v>
      </c>
      <c r="H621" s="24"/>
      <c r="I621" s="31">
        <f>H621*G621</f>
        <v>0</v>
      </c>
      <c r="J621" s="1"/>
      <c r="K621" s="46"/>
      <c r="L621" s="46"/>
      <c r="M621" s="46"/>
      <c r="N621" s="46"/>
      <c r="O621" s="46"/>
    </row>
    <row r="622" spans="1:1023" outlineLevel="1" x14ac:dyDescent="0.3">
      <c r="A622" s="18" t="s">
        <v>201</v>
      </c>
      <c r="B622" s="19" t="s">
        <v>7</v>
      </c>
      <c r="C622" s="20">
        <v>5</v>
      </c>
      <c r="D622" s="20"/>
      <c r="E622" s="21" t="s">
        <v>291</v>
      </c>
      <c r="F622" s="22" t="s">
        <v>277</v>
      </c>
      <c r="G622" s="22">
        <v>1</v>
      </c>
      <c r="H622" s="24"/>
      <c r="I622" s="31">
        <f>H622*G622</f>
        <v>0</v>
      </c>
      <c r="J622" s="1"/>
      <c r="K622" s="46"/>
      <c r="L622" s="46"/>
      <c r="M622" s="46"/>
      <c r="N622" s="46"/>
      <c r="O622" s="46"/>
    </row>
    <row r="623" spans="1:1023" ht="17.399999999999999" outlineLevel="1" x14ac:dyDescent="0.35">
      <c r="A623" s="12" t="s">
        <v>201</v>
      </c>
      <c r="B623" s="13" t="s">
        <v>19</v>
      </c>
      <c r="C623" s="14"/>
      <c r="D623" s="14"/>
      <c r="E623" s="14" t="s">
        <v>292</v>
      </c>
      <c r="F623" s="15"/>
      <c r="G623" s="15"/>
      <c r="H623" s="16"/>
      <c r="I623" s="17"/>
      <c r="J623" s="1"/>
      <c r="K623" s="46"/>
      <c r="L623" s="47"/>
      <c r="M623" s="47"/>
      <c r="N623" s="47"/>
      <c r="O623" s="47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  <c r="LK623" s="2"/>
      <c r="LL623" s="2"/>
      <c r="LM623" s="2"/>
      <c r="LN623" s="2"/>
      <c r="LO623" s="2"/>
      <c r="LP623" s="2"/>
      <c r="LQ623" s="2"/>
      <c r="LR623" s="2"/>
      <c r="LS623" s="2"/>
      <c r="LT623" s="2"/>
      <c r="LU623" s="2"/>
      <c r="LV623" s="2"/>
      <c r="LW623" s="2"/>
      <c r="LX623" s="2"/>
      <c r="LY623" s="2"/>
      <c r="LZ623" s="2"/>
      <c r="MA623" s="2"/>
      <c r="MB623" s="2"/>
      <c r="MC623" s="2"/>
      <c r="MD623" s="2"/>
      <c r="ME623" s="2"/>
      <c r="MF623" s="2"/>
      <c r="MG623" s="2"/>
      <c r="MH623" s="2"/>
      <c r="MI623" s="2"/>
      <c r="MJ623" s="2"/>
      <c r="MK623" s="2"/>
      <c r="ML623" s="2"/>
      <c r="MM623" s="2"/>
      <c r="MN623" s="2"/>
      <c r="MO623" s="2"/>
      <c r="MP623" s="2"/>
      <c r="MQ623" s="2"/>
      <c r="MR623" s="2"/>
      <c r="MS623" s="2"/>
      <c r="MT623" s="2"/>
      <c r="MU623" s="2"/>
      <c r="MV623" s="2"/>
      <c r="MW623" s="2"/>
      <c r="MX623" s="2"/>
      <c r="MY623" s="2"/>
      <c r="MZ623" s="2"/>
      <c r="NA623" s="2"/>
      <c r="NB623" s="2"/>
      <c r="NC623" s="2"/>
      <c r="ND623" s="2"/>
      <c r="NE623" s="2"/>
      <c r="NF623" s="2"/>
      <c r="NG623" s="2"/>
      <c r="NH623" s="2"/>
      <c r="NI623" s="2"/>
      <c r="NJ623" s="2"/>
      <c r="NK623" s="2"/>
      <c r="NL623" s="2"/>
      <c r="NM623" s="2"/>
      <c r="NN623" s="2"/>
      <c r="NO623" s="2"/>
      <c r="NP623" s="2"/>
      <c r="NQ623" s="2"/>
      <c r="NR623" s="2"/>
      <c r="NS623" s="2"/>
      <c r="NT623" s="2"/>
      <c r="NU623" s="2"/>
      <c r="NV623" s="2"/>
      <c r="NW623" s="2"/>
      <c r="NX623" s="2"/>
      <c r="NY623" s="2"/>
      <c r="NZ623" s="2"/>
      <c r="OA623" s="2"/>
      <c r="OB623" s="2"/>
      <c r="OC623" s="2"/>
      <c r="OD623" s="2"/>
      <c r="OE623" s="2"/>
      <c r="OF623" s="2"/>
      <c r="OG623" s="2"/>
      <c r="OH623" s="2"/>
      <c r="OI623" s="2"/>
      <c r="OJ623" s="2"/>
      <c r="OK623" s="2"/>
      <c r="OL623" s="2"/>
      <c r="OM623" s="2"/>
      <c r="ON623" s="2"/>
      <c r="OO623" s="2"/>
      <c r="OP623" s="2"/>
      <c r="OQ623" s="2"/>
      <c r="OR623" s="2"/>
      <c r="OS623" s="2"/>
      <c r="OT623" s="2"/>
      <c r="OU623" s="2"/>
      <c r="OV623" s="2"/>
      <c r="OW623" s="2"/>
      <c r="OX623" s="2"/>
      <c r="OY623" s="2"/>
      <c r="OZ623" s="2"/>
      <c r="PA623" s="2"/>
      <c r="PB623" s="2"/>
      <c r="PC623" s="2"/>
      <c r="PD623" s="2"/>
      <c r="PE623" s="2"/>
      <c r="PF623" s="2"/>
      <c r="PG623" s="2"/>
      <c r="PH623" s="2"/>
      <c r="PI623" s="2"/>
      <c r="PJ623" s="2"/>
      <c r="PK623" s="2"/>
      <c r="PL623" s="2"/>
      <c r="PM623" s="2"/>
      <c r="PN623" s="2"/>
      <c r="PO623" s="2"/>
      <c r="PP623" s="2"/>
      <c r="PQ623" s="2"/>
      <c r="PR623" s="2"/>
      <c r="PS623" s="2"/>
      <c r="PT623" s="2"/>
      <c r="PU623" s="2"/>
      <c r="PV623" s="2"/>
      <c r="PW623" s="2"/>
      <c r="PX623" s="2"/>
      <c r="PY623" s="2"/>
      <c r="PZ623" s="2"/>
      <c r="QA623" s="2"/>
      <c r="QB623" s="2"/>
      <c r="QC623" s="2"/>
      <c r="QD623" s="2"/>
      <c r="QE623" s="2"/>
      <c r="QF623" s="2"/>
      <c r="QG623" s="2"/>
      <c r="QH623" s="2"/>
      <c r="QI623" s="2"/>
      <c r="QJ623" s="2"/>
      <c r="QK623" s="2"/>
      <c r="QL623" s="2"/>
      <c r="QM623" s="2"/>
      <c r="QN623" s="2"/>
      <c r="QO623" s="2"/>
      <c r="QP623" s="2"/>
      <c r="QQ623" s="2"/>
      <c r="QR623" s="2"/>
      <c r="QS623" s="2"/>
      <c r="QT623" s="2"/>
      <c r="QU623" s="2"/>
      <c r="QV623" s="2"/>
      <c r="QW623" s="2"/>
      <c r="QX623" s="2"/>
      <c r="QY623" s="2"/>
      <c r="QZ623" s="2"/>
      <c r="RA623" s="2"/>
      <c r="RB623" s="2"/>
      <c r="RC623" s="2"/>
      <c r="RD623" s="2"/>
      <c r="RE623" s="2"/>
      <c r="RF623" s="2"/>
      <c r="RG623" s="2"/>
      <c r="RH623" s="2"/>
      <c r="RI623" s="2"/>
      <c r="RJ623" s="2"/>
      <c r="RK623" s="2"/>
      <c r="RL623" s="2"/>
      <c r="RM623" s="2"/>
      <c r="RN623" s="2"/>
      <c r="RO623" s="2"/>
      <c r="RP623" s="2"/>
      <c r="RQ623" s="2"/>
      <c r="RR623" s="2"/>
      <c r="RS623" s="2"/>
      <c r="RT623" s="2"/>
      <c r="RU623" s="2"/>
      <c r="RV623" s="2"/>
      <c r="RW623" s="2"/>
      <c r="RX623" s="2"/>
      <c r="RY623" s="2"/>
      <c r="RZ623" s="2"/>
      <c r="SA623" s="2"/>
      <c r="SB623" s="2"/>
      <c r="SC623" s="2"/>
      <c r="SD623" s="2"/>
      <c r="SE623" s="2"/>
      <c r="SF623" s="2"/>
      <c r="SG623" s="2"/>
      <c r="SH623" s="2"/>
      <c r="SI623" s="2"/>
      <c r="SJ623" s="2"/>
      <c r="SK623" s="2"/>
      <c r="SL623" s="2"/>
      <c r="SM623" s="2"/>
      <c r="SN623" s="2"/>
      <c r="SO623" s="2"/>
      <c r="SP623" s="2"/>
      <c r="SQ623" s="2"/>
      <c r="SR623" s="2"/>
      <c r="SS623" s="2"/>
      <c r="ST623" s="2"/>
      <c r="SU623" s="2"/>
      <c r="SV623" s="2"/>
      <c r="SW623" s="2"/>
      <c r="SX623" s="2"/>
      <c r="SY623" s="2"/>
      <c r="SZ623" s="2"/>
      <c r="TA623" s="2"/>
      <c r="TB623" s="2"/>
      <c r="TC623" s="2"/>
      <c r="TD623" s="2"/>
      <c r="TE623" s="2"/>
      <c r="TF623" s="2"/>
      <c r="TG623" s="2"/>
      <c r="TH623" s="2"/>
      <c r="TI623" s="2"/>
      <c r="TJ623" s="2"/>
      <c r="TK623" s="2"/>
      <c r="TL623" s="2"/>
      <c r="TM623" s="2"/>
      <c r="TN623" s="2"/>
      <c r="TO623" s="2"/>
      <c r="TP623" s="2"/>
      <c r="TQ623" s="2"/>
      <c r="TR623" s="2"/>
      <c r="TS623" s="2"/>
      <c r="TT623" s="2"/>
      <c r="TU623" s="2"/>
      <c r="TV623" s="2"/>
      <c r="TW623" s="2"/>
      <c r="TX623" s="2"/>
      <c r="TY623" s="2"/>
      <c r="TZ623" s="2"/>
      <c r="UA623" s="2"/>
      <c r="UB623" s="2"/>
      <c r="UC623" s="2"/>
      <c r="UD623" s="2"/>
      <c r="UE623" s="2"/>
      <c r="UF623" s="2"/>
      <c r="UG623" s="2"/>
      <c r="UH623" s="2"/>
      <c r="UI623" s="2"/>
      <c r="UJ623" s="2"/>
      <c r="UK623" s="2"/>
      <c r="UL623" s="2"/>
      <c r="UM623" s="2"/>
      <c r="UN623" s="2"/>
      <c r="UO623" s="2"/>
      <c r="UP623" s="2"/>
      <c r="UQ623" s="2"/>
      <c r="UR623" s="2"/>
      <c r="US623" s="2"/>
      <c r="UT623" s="2"/>
      <c r="UU623" s="2"/>
      <c r="UV623" s="2"/>
      <c r="UW623" s="2"/>
      <c r="UX623" s="2"/>
      <c r="UY623" s="2"/>
      <c r="UZ623" s="2"/>
      <c r="VA623" s="2"/>
      <c r="VB623" s="2"/>
      <c r="VC623" s="2"/>
      <c r="VD623" s="2"/>
      <c r="VE623" s="2"/>
      <c r="VF623" s="2"/>
      <c r="VG623" s="2"/>
      <c r="VH623" s="2"/>
      <c r="VI623" s="2"/>
      <c r="VJ623" s="2"/>
      <c r="VK623" s="2"/>
      <c r="VL623" s="2"/>
      <c r="VM623" s="2"/>
      <c r="VN623" s="2"/>
      <c r="VO623" s="2"/>
      <c r="VP623" s="2"/>
      <c r="VQ623" s="2"/>
      <c r="VR623" s="2"/>
      <c r="VS623" s="2"/>
      <c r="VT623" s="2"/>
      <c r="VU623" s="2"/>
      <c r="VV623" s="2"/>
      <c r="VW623" s="2"/>
      <c r="VX623" s="2"/>
      <c r="VY623" s="2"/>
      <c r="VZ623" s="2"/>
      <c r="WA623" s="2"/>
      <c r="WB623" s="2"/>
      <c r="WC623" s="2"/>
      <c r="WD623" s="2"/>
      <c r="WE623" s="2"/>
      <c r="WF623" s="2"/>
      <c r="WG623" s="2"/>
      <c r="WH623" s="2"/>
      <c r="WI623" s="2"/>
      <c r="WJ623" s="2"/>
      <c r="WK623" s="2"/>
      <c r="WL623" s="2"/>
      <c r="WM623" s="2"/>
      <c r="WN623" s="2"/>
      <c r="WO623" s="2"/>
      <c r="WP623" s="2"/>
      <c r="WQ623" s="2"/>
      <c r="WR623" s="2"/>
      <c r="WS623" s="2"/>
      <c r="WT623" s="2"/>
      <c r="WU623" s="2"/>
      <c r="WV623" s="2"/>
      <c r="WW623" s="2"/>
      <c r="WX623" s="2"/>
      <c r="WY623" s="2"/>
      <c r="WZ623" s="2"/>
      <c r="XA623" s="2"/>
      <c r="XB623" s="2"/>
      <c r="XC623" s="2"/>
      <c r="XD623" s="2"/>
      <c r="XE623" s="2"/>
      <c r="XF623" s="2"/>
      <c r="XG623" s="2"/>
      <c r="XH623" s="2"/>
      <c r="XI623" s="2"/>
      <c r="XJ623" s="2"/>
      <c r="XK623" s="2"/>
      <c r="XL623" s="2"/>
      <c r="XM623" s="2"/>
      <c r="XN623" s="2"/>
      <c r="XO623" s="2"/>
      <c r="XP623" s="2"/>
      <c r="XQ623" s="2"/>
      <c r="XR623" s="2"/>
      <c r="XS623" s="2"/>
      <c r="XT623" s="2"/>
      <c r="XU623" s="2"/>
      <c r="XV623" s="2"/>
      <c r="XW623" s="2"/>
      <c r="XX623" s="2"/>
      <c r="XY623" s="2"/>
      <c r="XZ623" s="2"/>
      <c r="YA623" s="2"/>
      <c r="YB623" s="2"/>
      <c r="YC623" s="2"/>
      <c r="YD623" s="2"/>
      <c r="YE623" s="2"/>
      <c r="YF623" s="2"/>
      <c r="YG623" s="2"/>
      <c r="YH623" s="2"/>
      <c r="YI623" s="2"/>
      <c r="YJ623" s="2"/>
      <c r="YK623" s="2"/>
      <c r="YL623" s="2"/>
      <c r="YM623" s="2"/>
      <c r="YN623" s="2"/>
      <c r="YO623" s="2"/>
      <c r="YP623" s="2"/>
      <c r="YQ623" s="2"/>
      <c r="YR623" s="2"/>
      <c r="YS623" s="2"/>
      <c r="YT623" s="2"/>
      <c r="YU623" s="2"/>
      <c r="YV623" s="2"/>
      <c r="YW623" s="2"/>
      <c r="YX623" s="2"/>
      <c r="YY623" s="2"/>
      <c r="YZ623" s="2"/>
      <c r="ZA623" s="2"/>
      <c r="ZB623" s="2"/>
      <c r="ZC623" s="2"/>
      <c r="ZD623" s="2"/>
      <c r="ZE623" s="2"/>
      <c r="ZF623" s="2"/>
      <c r="ZG623" s="2"/>
      <c r="ZH623" s="2"/>
      <c r="ZI623" s="2"/>
      <c r="ZJ623" s="2"/>
      <c r="ZK623" s="2"/>
      <c r="ZL623" s="2"/>
      <c r="ZM623" s="2"/>
      <c r="ZN623" s="2"/>
      <c r="ZO623" s="2"/>
      <c r="ZP623" s="2"/>
      <c r="ZQ623" s="2"/>
      <c r="ZR623" s="2"/>
      <c r="ZS623" s="2"/>
      <c r="ZT623" s="2"/>
      <c r="ZU623" s="2"/>
      <c r="ZV623" s="2"/>
      <c r="ZW623" s="2"/>
      <c r="ZX623" s="2"/>
      <c r="ZY623" s="2"/>
      <c r="ZZ623" s="2"/>
      <c r="AAA623" s="2"/>
      <c r="AAB623" s="2"/>
      <c r="AAC623" s="2"/>
      <c r="AAD623" s="2"/>
      <c r="AAE623" s="2"/>
      <c r="AAF623" s="2"/>
      <c r="AAG623" s="2"/>
      <c r="AAH623" s="2"/>
      <c r="AAI623" s="2"/>
      <c r="AAJ623" s="2"/>
      <c r="AAK623" s="2"/>
      <c r="AAL623" s="2"/>
      <c r="AAM623" s="2"/>
      <c r="AAN623" s="2"/>
      <c r="AAO623" s="2"/>
      <c r="AAP623" s="2"/>
      <c r="AAQ623" s="2"/>
      <c r="AAR623" s="2"/>
      <c r="AAS623" s="2"/>
      <c r="AAT623" s="2"/>
      <c r="AAU623" s="2"/>
      <c r="AAV623" s="2"/>
      <c r="AAW623" s="2"/>
      <c r="AAX623" s="2"/>
      <c r="AAY623" s="2"/>
      <c r="AAZ623" s="2"/>
      <c r="ABA623" s="2"/>
      <c r="ABB623" s="2"/>
      <c r="ABC623" s="2"/>
      <c r="ABD623" s="2"/>
      <c r="ABE623" s="2"/>
      <c r="ABF623" s="2"/>
      <c r="ABG623" s="2"/>
      <c r="ABH623" s="2"/>
      <c r="ABI623" s="2"/>
      <c r="ABJ623" s="2"/>
      <c r="ABK623" s="2"/>
      <c r="ABL623" s="2"/>
      <c r="ABM623" s="2"/>
      <c r="ABN623" s="2"/>
      <c r="ABO623" s="2"/>
      <c r="ABP623" s="2"/>
      <c r="ABQ623" s="2"/>
      <c r="ABR623" s="2"/>
      <c r="ABS623" s="2"/>
      <c r="ABT623" s="2"/>
      <c r="ABU623" s="2"/>
      <c r="ABV623" s="2"/>
      <c r="ABW623" s="2"/>
      <c r="ABX623" s="2"/>
      <c r="ABY623" s="2"/>
      <c r="ABZ623" s="2"/>
      <c r="ACA623" s="2"/>
      <c r="ACB623" s="2"/>
      <c r="ACC623" s="2"/>
      <c r="ACD623" s="2"/>
      <c r="ACE623" s="2"/>
      <c r="ACF623" s="2"/>
      <c r="ACG623" s="2"/>
      <c r="ACH623" s="2"/>
      <c r="ACI623" s="2"/>
      <c r="ACJ623" s="2"/>
      <c r="ACK623" s="2"/>
      <c r="ACL623" s="2"/>
      <c r="ACM623" s="2"/>
      <c r="ACN623" s="2"/>
      <c r="ACO623" s="2"/>
      <c r="ACP623" s="2"/>
      <c r="ACQ623" s="2"/>
      <c r="ACR623" s="2"/>
      <c r="ACS623" s="2"/>
      <c r="ACT623" s="2"/>
      <c r="ACU623" s="2"/>
      <c r="ACV623" s="2"/>
      <c r="ACW623" s="2"/>
      <c r="ACX623" s="2"/>
      <c r="ACY623" s="2"/>
      <c r="ACZ623" s="2"/>
      <c r="ADA623" s="2"/>
      <c r="ADB623" s="2"/>
      <c r="ADC623" s="2"/>
      <c r="ADD623" s="2"/>
      <c r="ADE623" s="2"/>
      <c r="ADF623" s="2"/>
      <c r="ADG623" s="2"/>
      <c r="ADH623" s="2"/>
      <c r="ADI623" s="2"/>
      <c r="ADJ623" s="2"/>
      <c r="ADK623" s="2"/>
      <c r="ADL623" s="2"/>
      <c r="ADM623" s="2"/>
      <c r="ADN623" s="2"/>
      <c r="ADO623" s="2"/>
      <c r="ADP623" s="2"/>
      <c r="ADQ623" s="2"/>
      <c r="ADR623" s="2"/>
      <c r="ADS623" s="2"/>
      <c r="ADT623" s="2"/>
      <c r="ADU623" s="2"/>
      <c r="ADV623" s="2"/>
      <c r="ADW623" s="2"/>
      <c r="ADX623" s="2"/>
      <c r="ADY623" s="2"/>
      <c r="ADZ623" s="2"/>
      <c r="AEA623" s="2"/>
      <c r="AEB623" s="2"/>
      <c r="AEC623" s="2"/>
      <c r="AED623" s="2"/>
      <c r="AEE623" s="2"/>
      <c r="AEF623" s="2"/>
      <c r="AEG623" s="2"/>
      <c r="AEH623" s="2"/>
      <c r="AEI623" s="2"/>
      <c r="AEJ623" s="2"/>
      <c r="AEK623" s="2"/>
      <c r="AEL623" s="2"/>
      <c r="AEM623" s="2"/>
      <c r="AEN623" s="2"/>
      <c r="AEO623" s="2"/>
      <c r="AEP623" s="2"/>
      <c r="AEQ623" s="2"/>
      <c r="AER623" s="2"/>
      <c r="AES623" s="2"/>
      <c r="AET623" s="2"/>
      <c r="AEU623" s="2"/>
      <c r="AEV623" s="2"/>
      <c r="AEW623" s="2"/>
      <c r="AEX623" s="2"/>
      <c r="AEY623" s="2"/>
      <c r="AEZ623" s="2"/>
      <c r="AFA623" s="2"/>
      <c r="AFB623" s="2"/>
      <c r="AFC623" s="2"/>
      <c r="AFD623" s="2"/>
      <c r="AFE623" s="2"/>
      <c r="AFF623" s="2"/>
      <c r="AFG623" s="2"/>
      <c r="AFH623" s="2"/>
      <c r="AFI623" s="2"/>
      <c r="AFJ623" s="2"/>
      <c r="AFK623" s="2"/>
      <c r="AFL623" s="2"/>
      <c r="AFM623" s="2"/>
      <c r="AFN623" s="2"/>
      <c r="AFO623" s="2"/>
      <c r="AFP623" s="2"/>
      <c r="AFQ623" s="2"/>
      <c r="AFR623" s="2"/>
      <c r="AFS623" s="2"/>
      <c r="AFT623" s="2"/>
      <c r="AFU623" s="2"/>
      <c r="AFV623" s="2"/>
      <c r="AFW623" s="2"/>
      <c r="AFX623" s="2"/>
      <c r="AFY623" s="2"/>
      <c r="AFZ623" s="2"/>
      <c r="AGA623" s="2"/>
      <c r="AGB623" s="2"/>
      <c r="AGC623" s="2"/>
      <c r="AGD623" s="2"/>
      <c r="AGE623" s="2"/>
      <c r="AGF623" s="2"/>
      <c r="AGG623" s="2"/>
      <c r="AGH623" s="2"/>
      <c r="AGI623" s="2"/>
      <c r="AGJ623" s="2"/>
      <c r="AGK623" s="2"/>
      <c r="AGL623" s="2"/>
      <c r="AGM623" s="2"/>
      <c r="AGN623" s="2"/>
      <c r="AGO623" s="2"/>
      <c r="AGP623" s="2"/>
      <c r="AGQ623" s="2"/>
      <c r="AGR623" s="2"/>
      <c r="AGS623" s="2"/>
      <c r="AGT623" s="2"/>
      <c r="AGU623" s="2"/>
      <c r="AGV623" s="2"/>
      <c r="AGW623" s="2"/>
      <c r="AGX623" s="2"/>
      <c r="AGY623" s="2"/>
      <c r="AGZ623" s="2"/>
      <c r="AHA623" s="2"/>
      <c r="AHB623" s="2"/>
      <c r="AHC623" s="2"/>
      <c r="AHD623" s="2"/>
      <c r="AHE623" s="2"/>
      <c r="AHF623" s="2"/>
      <c r="AHG623" s="2"/>
      <c r="AHH623" s="2"/>
      <c r="AHI623" s="2"/>
      <c r="AHJ623" s="2"/>
      <c r="AHK623" s="2"/>
      <c r="AHL623" s="2"/>
      <c r="AHM623" s="2"/>
      <c r="AHN623" s="2"/>
      <c r="AHO623" s="2"/>
      <c r="AHP623" s="2"/>
      <c r="AHQ623" s="2"/>
      <c r="AHR623" s="2"/>
      <c r="AHS623" s="2"/>
      <c r="AHT623" s="2"/>
      <c r="AHU623" s="2"/>
      <c r="AHV623" s="2"/>
      <c r="AHW623" s="2"/>
      <c r="AHX623" s="2"/>
      <c r="AHY623" s="2"/>
      <c r="AHZ623" s="2"/>
      <c r="AIA623" s="2"/>
      <c r="AIB623" s="2"/>
      <c r="AIC623" s="2"/>
      <c r="AID623" s="2"/>
      <c r="AIE623" s="2"/>
      <c r="AIF623" s="2"/>
      <c r="AIG623" s="2"/>
      <c r="AIH623" s="2"/>
      <c r="AII623" s="2"/>
      <c r="AIJ623" s="2"/>
      <c r="AIK623" s="2"/>
      <c r="AIL623" s="2"/>
      <c r="AIM623" s="2"/>
      <c r="AIN623" s="2"/>
      <c r="AIO623" s="2"/>
      <c r="AIP623" s="2"/>
      <c r="AIQ623" s="2"/>
      <c r="AIR623" s="2"/>
      <c r="AIS623" s="2"/>
      <c r="AIT623" s="2"/>
      <c r="AIU623" s="2"/>
      <c r="AIV623" s="2"/>
      <c r="AIW623" s="2"/>
      <c r="AIX623" s="2"/>
      <c r="AIY623" s="2"/>
      <c r="AIZ623" s="2"/>
      <c r="AJA623" s="2"/>
      <c r="AJB623" s="2"/>
      <c r="AJC623" s="2"/>
      <c r="AJD623" s="2"/>
      <c r="AJE623" s="2"/>
      <c r="AJF623" s="2"/>
      <c r="AJG623" s="2"/>
      <c r="AJH623" s="2"/>
      <c r="AJI623" s="2"/>
      <c r="AJJ623" s="2"/>
      <c r="AJK623" s="2"/>
      <c r="AJL623" s="2"/>
      <c r="AJM623" s="2"/>
      <c r="AJN623" s="2"/>
      <c r="AJO623" s="2"/>
      <c r="AJP623" s="2"/>
      <c r="AJQ623" s="2"/>
      <c r="AJR623" s="2"/>
      <c r="AJS623" s="2"/>
      <c r="AJT623" s="2"/>
      <c r="AJU623" s="2"/>
      <c r="AJV623" s="2"/>
      <c r="AJW623" s="2"/>
      <c r="AJX623" s="2"/>
      <c r="AJY623" s="2"/>
      <c r="AJZ623" s="2"/>
      <c r="AKA623" s="2"/>
      <c r="AKB623" s="2"/>
      <c r="AKC623" s="2"/>
      <c r="AKD623" s="2"/>
      <c r="AKE623" s="2"/>
      <c r="AKF623" s="2"/>
      <c r="AKG623" s="2"/>
      <c r="AKH623" s="2"/>
      <c r="AKI623" s="2"/>
      <c r="AKJ623" s="2"/>
      <c r="AKK623" s="2"/>
      <c r="AKL623" s="2"/>
      <c r="AKM623" s="2"/>
      <c r="AKN623" s="2"/>
      <c r="AKO623" s="2"/>
      <c r="AKP623" s="2"/>
      <c r="AKQ623" s="2"/>
      <c r="AKR623" s="2"/>
      <c r="AKS623" s="2"/>
      <c r="AKT623" s="2"/>
      <c r="AKU623" s="2"/>
      <c r="AKV623" s="2"/>
      <c r="AKW623" s="2"/>
      <c r="AKX623" s="2"/>
      <c r="AKY623" s="2"/>
      <c r="AKZ623" s="2"/>
      <c r="ALA623" s="2"/>
      <c r="ALB623" s="2"/>
      <c r="ALC623" s="2"/>
      <c r="ALD623" s="2"/>
      <c r="ALE623" s="2"/>
      <c r="ALF623" s="2"/>
      <c r="ALG623" s="2"/>
      <c r="ALH623" s="2"/>
      <c r="ALI623" s="2"/>
      <c r="ALJ623" s="2"/>
      <c r="ALK623" s="2"/>
      <c r="ALL623" s="2"/>
      <c r="ALM623" s="2"/>
      <c r="ALN623" s="2"/>
      <c r="ALO623" s="2"/>
      <c r="ALP623" s="2"/>
      <c r="ALQ623" s="2"/>
      <c r="ALR623" s="2"/>
      <c r="ALS623" s="2"/>
      <c r="ALT623" s="2"/>
      <c r="ALU623" s="2"/>
      <c r="ALV623" s="2"/>
      <c r="ALW623" s="2"/>
      <c r="ALX623" s="2"/>
      <c r="ALY623" s="2"/>
      <c r="ALZ623" s="2"/>
      <c r="AMA623" s="2"/>
      <c r="AMB623" s="2"/>
      <c r="AMC623" s="2"/>
      <c r="AMD623" s="2"/>
      <c r="AME623" s="2"/>
      <c r="AMF623" s="2"/>
      <c r="AMG623" s="2"/>
      <c r="AMH623" s="2"/>
      <c r="AMI623" s="2"/>
    </row>
    <row r="624" spans="1:1023" outlineLevel="1" x14ac:dyDescent="0.3">
      <c r="A624" s="18" t="s">
        <v>201</v>
      </c>
      <c r="B624" s="19" t="s">
        <v>19</v>
      </c>
      <c r="C624" s="20">
        <v>1</v>
      </c>
      <c r="D624" s="20"/>
      <c r="E624" s="21" t="s">
        <v>293</v>
      </c>
      <c r="F624" s="22" t="s">
        <v>11</v>
      </c>
      <c r="G624" s="22">
        <v>1</v>
      </c>
      <c r="H624" s="24"/>
      <c r="I624" s="31">
        <f>H624*G624</f>
        <v>0</v>
      </c>
      <c r="J624" s="1"/>
      <c r="K624" s="46"/>
      <c r="L624" s="46"/>
      <c r="M624" s="46"/>
      <c r="N624" s="46"/>
      <c r="O624" s="46"/>
    </row>
    <row r="625" spans="1:15" outlineLevel="1" x14ac:dyDescent="0.3">
      <c r="A625" s="18" t="s">
        <v>201</v>
      </c>
      <c r="B625" s="19" t="s">
        <v>19</v>
      </c>
      <c r="C625" s="20">
        <v>2</v>
      </c>
      <c r="D625" s="20"/>
      <c r="E625" s="21" t="s">
        <v>294</v>
      </c>
      <c r="F625" s="22" t="s">
        <v>11</v>
      </c>
      <c r="G625" s="22">
        <v>2</v>
      </c>
      <c r="H625" s="24"/>
      <c r="I625" s="31">
        <f>H625*G625</f>
        <v>0</v>
      </c>
      <c r="J625" s="1"/>
      <c r="K625" s="46"/>
      <c r="L625" s="46"/>
      <c r="M625" s="46"/>
      <c r="N625" s="46"/>
      <c r="O625" s="46"/>
    </row>
    <row r="626" spans="1:15" outlineLevel="1" x14ac:dyDescent="0.3">
      <c r="A626" s="18" t="s">
        <v>201</v>
      </c>
      <c r="B626" s="19" t="s">
        <v>19</v>
      </c>
      <c r="C626" s="20">
        <v>3</v>
      </c>
      <c r="D626" s="20"/>
      <c r="E626" s="21" t="s">
        <v>295</v>
      </c>
      <c r="F626" s="22" t="s">
        <v>11</v>
      </c>
      <c r="G626" s="22">
        <v>68</v>
      </c>
      <c r="H626" s="24"/>
      <c r="I626" s="31">
        <f>H626*G626</f>
        <v>0</v>
      </c>
      <c r="J626" s="1"/>
      <c r="K626" s="46"/>
      <c r="L626" s="46"/>
      <c r="M626" s="46"/>
      <c r="N626" s="46"/>
      <c r="O626" s="46"/>
    </row>
    <row r="627" spans="1:15" s="1" customFormat="1" ht="18" customHeight="1" x14ac:dyDescent="0.35">
      <c r="A627" s="62" t="s">
        <v>296</v>
      </c>
      <c r="B627" s="63"/>
      <c r="C627" s="63"/>
      <c r="D627" s="63"/>
      <c r="E627" s="63"/>
      <c r="F627" s="63"/>
      <c r="G627" s="63"/>
      <c r="H627" s="63"/>
      <c r="I627" s="40">
        <f>SUM(I8:I626)</f>
        <v>0</v>
      </c>
      <c r="K627" s="46"/>
      <c r="L627" s="46"/>
      <c r="M627" s="46"/>
      <c r="N627" s="46"/>
      <c r="O627" s="46"/>
    </row>
    <row r="628" spans="1:15" ht="18" x14ac:dyDescent="0.35">
      <c r="A628" s="62" t="s">
        <v>299</v>
      </c>
      <c r="B628" s="63"/>
      <c r="C628" s="63"/>
      <c r="D628" s="63"/>
      <c r="E628" s="63"/>
      <c r="F628" s="63"/>
      <c r="G628" s="63"/>
      <c r="H628" s="63"/>
      <c r="I628" s="40">
        <f>I627*1.23-I627</f>
        <v>0</v>
      </c>
      <c r="K628" s="46"/>
      <c r="L628" s="46"/>
      <c r="M628" s="46"/>
      <c r="N628" s="46"/>
      <c r="O628" s="46"/>
    </row>
    <row r="629" spans="1:15" ht="18" x14ac:dyDescent="0.35">
      <c r="A629" s="62" t="s">
        <v>300</v>
      </c>
      <c r="B629" s="63"/>
      <c r="C629" s="63"/>
      <c r="D629" s="63"/>
      <c r="E629" s="63"/>
      <c r="F629" s="63"/>
      <c r="G629" s="63"/>
      <c r="H629" s="63"/>
      <c r="I629" s="40">
        <f>I628+I627</f>
        <v>0</v>
      </c>
      <c r="K629" s="46"/>
      <c r="L629" s="46"/>
      <c r="M629" s="46"/>
      <c r="N629" s="46"/>
      <c r="O629" s="46"/>
    </row>
    <row r="630" spans="1:15" x14ac:dyDescent="0.3">
      <c r="K630" s="46"/>
      <c r="L630" s="46"/>
      <c r="M630" s="46"/>
      <c r="N630" s="46"/>
      <c r="O630" s="46"/>
    </row>
    <row r="631" spans="1:15" x14ac:dyDescent="0.3">
      <c r="K631" s="46"/>
      <c r="L631" s="46"/>
      <c r="M631" s="46"/>
      <c r="N631" s="46"/>
      <c r="O631" s="46"/>
    </row>
    <row r="632" spans="1:15" x14ac:dyDescent="0.3">
      <c r="K632" s="46"/>
      <c r="L632" s="46"/>
      <c r="M632" s="46"/>
      <c r="N632" s="46"/>
      <c r="O632" s="46"/>
    </row>
    <row r="633" spans="1:15" x14ac:dyDescent="0.3">
      <c r="K633" s="46"/>
      <c r="L633" s="46"/>
      <c r="M633" s="46"/>
      <c r="N633" s="46"/>
      <c r="O633" s="46"/>
    </row>
    <row r="634" spans="1:15" x14ac:dyDescent="0.3">
      <c r="K634" s="46"/>
      <c r="L634" s="46"/>
      <c r="M634" s="46"/>
      <c r="N634" s="46"/>
      <c r="O634" s="46"/>
    </row>
    <row r="635" spans="1:15" x14ac:dyDescent="0.3">
      <c r="K635" s="46"/>
      <c r="L635" s="46"/>
      <c r="M635" s="46"/>
      <c r="N635" s="46"/>
      <c r="O635" s="46"/>
    </row>
    <row r="636" spans="1:15" x14ac:dyDescent="0.3">
      <c r="K636" s="46"/>
      <c r="L636" s="46"/>
      <c r="M636" s="46"/>
      <c r="N636" s="46"/>
      <c r="O636" s="46"/>
    </row>
    <row r="637" spans="1:15" s="1" customFormat="1" x14ac:dyDescent="0.3">
      <c r="A637" s="45"/>
      <c r="B637" s="45"/>
      <c r="F637" s="53"/>
      <c r="G637" s="53"/>
      <c r="H637" s="53"/>
      <c r="I637" s="42"/>
      <c r="J637" s="41"/>
      <c r="K637" s="46"/>
      <c r="L637" s="46"/>
      <c r="M637" s="46"/>
      <c r="N637" s="46"/>
      <c r="O637" s="46"/>
    </row>
    <row r="638" spans="1:15" s="1" customFormat="1" x14ac:dyDescent="0.3">
      <c r="A638" s="45"/>
      <c r="B638" s="45"/>
      <c r="F638" s="53"/>
      <c r="G638" s="53"/>
      <c r="H638" s="53"/>
      <c r="I638" s="42"/>
      <c r="J638" s="41"/>
      <c r="K638" s="46"/>
      <c r="L638" s="46"/>
      <c r="M638" s="46"/>
      <c r="N638" s="46"/>
      <c r="O638" s="46"/>
    </row>
    <row r="639" spans="1:15" s="1" customFormat="1" x14ac:dyDescent="0.3">
      <c r="A639" s="45"/>
      <c r="B639" s="45"/>
      <c r="F639" s="53"/>
      <c r="G639" s="53"/>
      <c r="H639" s="53"/>
      <c r="I639" s="42"/>
      <c r="J639" s="41"/>
      <c r="K639" s="46"/>
      <c r="L639" s="46"/>
      <c r="M639" s="46"/>
      <c r="N639" s="46"/>
      <c r="O639" s="46"/>
    </row>
    <row r="640" spans="1:15" s="1" customFormat="1" x14ac:dyDescent="0.3">
      <c r="A640" s="45"/>
      <c r="B640" s="45"/>
      <c r="F640" s="41"/>
      <c r="G640" s="41"/>
      <c r="H640" s="41"/>
      <c r="I640" s="42"/>
      <c r="J640" s="43"/>
      <c r="K640" s="46"/>
      <c r="L640" s="46"/>
      <c r="M640" s="46"/>
      <c r="N640" s="46"/>
      <c r="O640" s="46"/>
    </row>
    <row r="642" spans="1:10" s="1" customFormat="1" x14ac:dyDescent="0.3">
      <c r="A642" s="45"/>
      <c r="B642" s="45"/>
      <c r="F642" s="44"/>
      <c r="G642" s="44"/>
      <c r="H642" s="41"/>
      <c r="I642" s="41"/>
      <c r="J642" s="41"/>
    </row>
  </sheetData>
  <mergeCells count="11">
    <mergeCell ref="A2:I2"/>
    <mergeCell ref="A1:I1"/>
    <mergeCell ref="F637:H637"/>
    <mergeCell ref="F638:H638"/>
    <mergeCell ref="F639:H639"/>
    <mergeCell ref="A3:I3"/>
    <mergeCell ref="A4:I4"/>
    <mergeCell ref="A5:D5"/>
    <mergeCell ref="A627:H627"/>
    <mergeCell ref="A628:H628"/>
    <mergeCell ref="A629:H629"/>
  </mergeCells>
  <pageMargins left="0.70866141732283472" right="0.70866141732283472" top="1.2204724409448819" bottom="1.1417322834645669" header="0.74803149606299213" footer="0.74803149606299213"/>
  <pageSetup paperSize="9" scale="53" fitToHeight="0" orientation="portrait" r:id="rId1"/>
  <headerFooter differentFirst="1" alignWithMargins="0"/>
  <rowBreaks count="4" manualBreakCount="4">
    <brk id="61" max="8" man="1"/>
    <brk id="130" max="8" man="1"/>
    <brk id="199" max="8" man="1"/>
    <brk id="568" max="8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</vt:lpstr>
      <vt:lpstr>PR!Obszar_wydruku</vt:lpstr>
      <vt:lpstr>PR!Tytuły_wydruku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Szymczak</dc:creator>
  <cp:lastModifiedBy>Michał Rumiński</cp:lastModifiedBy>
  <cp:lastPrinted>2021-05-24T09:33:01Z</cp:lastPrinted>
  <dcterms:created xsi:type="dcterms:W3CDTF">2021-05-18T07:36:56Z</dcterms:created>
  <dcterms:modified xsi:type="dcterms:W3CDTF">2021-05-24T09:33:07Z</dcterms:modified>
</cp:coreProperties>
</file>