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y\linia 820 - krata Zbąszyń\pliki TŚ\postępowanie ZROT\materiały\"/>
    </mc:Choice>
  </mc:AlternateContent>
  <xr:revisionPtr revIDLastSave="0" documentId="13_ncr:1_{470784A5-E741-4A51-91C6-40A4D06C318D}" xr6:coauthVersionLast="45" xr6:coauthVersionMax="45" xr10:uidLastSave="{00000000-0000-0000-0000-000000000000}"/>
  <bookViews>
    <workbookView xWindow="30765" yWindow="1080" windowWidth="17280" windowHeight="8970" xr2:uid="{00000000-000D-0000-FFFF-FFFF00000000}"/>
  </bookViews>
  <sheets>
    <sheet name="Zestawienie materiałów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7" l="1"/>
  <c r="G45" i="7"/>
  <c r="G44" i="7"/>
</calcChain>
</file>

<file path=xl/sharedStrings.xml><?xml version="1.0" encoding="utf-8"?>
<sst xmlns="http://schemas.openxmlformats.org/spreadsheetml/2006/main" count="85" uniqueCount="51">
  <si>
    <t>m2</t>
  </si>
  <si>
    <t>m</t>
  </si>
  <si>
    <t>m3</t>
  </si>
  <si>
    <t>szt.</t>
  </si>
  <si>
    <t>kg</t>
  </si>
  <si>
    <t>Nazwa materiału, typ</t>
  </si>
  <si>
    <t>j.m</t>
  </si>
  <si>
    <t>Beton klasy  C30/37 - CEM III , XF3, CX4, XA1</t>
  </si>
  <si>
    <t xml:space="preserve">stal zbrojeniowa: B500SP – stal klasy C                                                              
</t>
  </si>
  <si>
    <t>beton klasy C35/45 - CEM I , XF3, CX4, XA1</t>
  </si>
  <si>
    <t>beton wyrównawczy B-15 (C12/15)</t>
  </si>
  <si>
    <t xml:space="preserve">Kostka kamienna </t>
  </si>
  <si>
    <t>Stopnie prefabrykowane</t>
  </si>
  <si>
    <t>Belki policzkowe</t>
  </si>
  <si>
    <t>Fundamenty prefabrykowane pod słupki</t>
  </si>
  <si>
    <t>Spocznik</t>
  </si>
  <si>
    <t>Balustrada stalowa</t>
  </si>
  <si>
    <t>Beton C16/20</t>
  </si>
  <si>
    <t xml:space="preserve">kręgi betonowe 150/180 </t>
  </si>
  <si>
    <t>pokrywa 180/150</t>
  </si>
  <si>
    <t>właz kanałowy fi 600</t>
  </si>
  <si>
    <t>Humus</t>
  </si>
  <si>
    <t xml:space="preserve">Izolacje odsłoniętych betonów </t>
  </si>
  <si>
    <t>Kolektor deszczowy HDPE fi 160</t>
  </si>
  <si>
    <t>Kolektor deszczowy HDPE fi 110</t>
  </si>
  <si>
    <t>Rura PP 160 kanalizacji deszczowej</t>
  </si>
  <si>
    <t>Rura PCV-U kanalizacji deszczowej</t>
  </si>
  <si>
    <t xml:space="preserve"> studzieneki kanalizacyjnych fi 425mm</t>
  </si>
  <si>
    <t>studzienka betonowa fi 1000 wys 2,5m</t>
  </si>
  <si>
    <t>studzienka betonowa fi 1000 wys 5m</t>
  </si>
  <si>
    <t>rury drenarskie 110</t>
  </si>
  <si>
    <t>regolka pod dren, obsypka żwirowa, geowłóknina</t>
  </si>
  <si>
    <t>łożyska garnkowe Nmax 4280kN, Hmax 370kN (obliczeniowe)</t>
  </si>
  <si>
    <t>Dylatacja jednomodułowa</t>
  </si>
  <si>
    <t>Grunt stabilizowany cementem</t>
  </si>
  <si>
    <t>beton klasy C25/30</t>
  </si>
  <si>
    <t>Geokrata gr 27cm</t>
  </si>
  <si>
    <t>pospółki lub mieszanki żwirowoklińcowe</t>
  </si>
  <si>
    <t>szt</t>
  </si>
  <si>
    <t xml:space="preserve">Płyty drogowe </t>
  </si>
  <si>
    <t>Ścianki szczelne G62</t>
  </si>
  <si>
    <t xml:space="preserve">Beton hydrotechniczny o klasy C25/30  </t>
  </si>
  <si>
    <t xml:space="preserve">Zaprawa mineralna do izolacji części odziemnych </t>
  </si>
  <si>
    <t>Balustrady stalowe</t>
  </si>
  <si>
    <t>Kraty pomostowe</t>
  </si>
  <si>
    <t>Osłony przeciwporażeniowe</t>
  </si>
  <si>
    <t>Żywice na betonie</t>
  </si>
  <si>
    <t>Niesort na podbudowę</t>
  </si>
  <si>
    <t>Materiały do naprawy muru - zaprawy PCC, zbrojenie żywica</t>
  </si>
  <si>
    <t xml:space="preserve">ilość </t>
  </si>
  <si>
    <t>Nr pozycji 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</si>
</sst>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indexed="8"/>
      <name val="Calibri"/>
      <family val="2"/>
      <charset val="238"/>
    </font>
    <font>
      <b/>
      <sz val="15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ill="1"/>
    <xf numFmtId="0" fontId="4" fillId="0" borderId="0" xfId="2" applyFill="1"/>
    <xf numFmtId="164" fontId="4" fillId="0" borderId="0" xfId="2" applyNumberFormat="1" applyFill="1"/>
    <xf numFmtId="9" fontId="4" fillId="0" borderId="0" xfId="2" applyNumberFormat="1" applyFill="1"/>
    <xf numFmtId="0" fontId="6" fillId="0" borderId="0" xfId="0" applyFont="1"/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</cellXfs>
  <cellStyles count="3">
    <cellStyle name="Excel Built-in Normal" xfId="2" xr:uid="{42573A63-9E5A-4D73-ABEF-85A5B10450D8}"/>
    <cellStyle name="Normalny" xfId="0" builtinId="0"/>
    <cellStyle name="Opi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6A33E-015D-47DF-B494-B2D7E51EA08C}">
  <sheetPr>
    <pageSetUpPr fitToPage="1"/>
  </sheetPr>
  <dimension ref="B1:N47"/>
  <sheetViews>
    <sheetView tabSelected="1" topLeftCell="A28" zoomScale="70" zoomScaleNormal="70" workbookViewId="0">
      <selection activeCell="E44" sqref="E44"/>
    </sheetView>
  </sheetViews>
  <sheetFormatPr defaultRowHeight="13.8"/>
  <cols>
    <col min="4" max="4" width="15.19921875" style="2" customWidth="1"/>
    <col min="5" max="5" width="56.5" customWidth="1"/>
    <col min="6" max="6" width="18.5" customWidth="1"/>
    <col min="7" max="7" width="11.19921875" customWidth="1"/>
    <col min="10" max="10" width="13.5" customWidth="1"/>
    <col min="11" max="11" width="16" customWidth="1"/>
  </cols>
  <sheetData>
    <row r="1" spans="2:14" s="14" customFormat="1" ht="19.2">
      <c r="D1" s="15"/>
    </row>
    <row r="3" spans="2:14" ht="17.399999999999999">
      <c r="B3" s="20"/>
    </row>
    <row r="4" spans="2:14" ht="18" thickBot="1">
      <c r="B4" s="20"/>
    </row>
    <row r="5" spans="2:14" s="1" customFormat="1" ht="39.6" customHeight="1" thickBot="1">
      <c r="D5" s="3" t="s">
        <v>50</v>
      </c>
      <c r="E5" s="4" t="s">
        <v>5</v>
      </c>
      <c r="F5" s="4" t="s">
        <v>6</v>
      </c>
      <c r="G5" s="5" t="s">
        <v>49</v>
      </c>
    </row>
    <row r="6" spans="2:14">
      <c r="D6" s="10">
        <v>2</v>
      </c>
      <c r="E6" s="6" t="s">
        <v>39</v>
      </c>
      <c r="F6" s="6" t="s">
        <v>38</v>
      </c>
      <c r="G6" s="21">
        <v>300</v>
      </c>
    </row>
    <row r="7" spans="2:14">
      <c r="D7" s="11">
        <v>2</v>
      </c>
      <c r="E7" s="7" t="s">
        <v>47</v>
      </c>
      <c r="F7" s="7" t="s">
        <v>2</v>
      </c>
      <c r="G7" s="22">
        <v>150</v>
      </c>
      <c r="J7" s="16"/>
      <c r="K7" s="16"/>
      <c r="L7" s="16"/>
      <c r="M7" s="16"/>
      <c r="N7" s="16"/>
    </row>
    <row r="8" spans="2:14">
      <c r="D8" s="11">
        <v>7</v>
      </c>
      <c r="E8" s="7" t="s">
        <v>40</v>
      </c>
      <c r="F8" s="7" t="s">
        <v>0</v>
      </c>
      <c r="G8" s="22">
        <v>450</v>
      </c>
      <c r="J8" s="16"/>
      <c r="K8" s="16"/>
      <c r="L8" s="16"/>
      <c r="M8" s="16"/>
      <c r="N8" s="16"/>
    </row>
    <row r="9" spans="2:14" ht="34.200000000000003" customHeight="1">
      <c r="D9" s="11">
        <v>19</v>
      </c>
      <c r="E9" s="7" t="s">
        <v>8</v>
      </c>
      <c r="F9" s="7" t="s">
        <v>4</v>
      </c>
      <c r="G9" s="22">
        <v>28094</v>
      </c>
      <c r="J9" s="16"/>
      <c r="K9" s="16"/>
      <c r="L9" s="16"/>
      <c r="M9" s="16"/>
      <c r="N9" s="16"/>
    </row>
    <row r="10" spans="2:14" ht="14.4">
      <c r="D10" s="11">
        <v>20</v>
      </c>
      <c r="E10" s="7" t="s">
        <v>7</v>
      </c>
      <c r="F10" s="7" t="s">
        <v>2</v>
      </c>
      <c r="G10" s="22">
        <v>530</v>
      </c>
      <c r="J10" s="17"/>
      <c r="K10" s="18"/>
      <c r="L10" s="16"/>
      <c r="M10" s="16"/>
      <c r="N10" s="16"/>
    </row>
    <row r="11" spans="2:14" ht="14.4">
      <c r="D11" s="11">
        <v>21</v>
      </c>
      <c r="E11" s="7" t="s">
        <v>9</v>
      </c>
      <c r="F11" s="7" t="s">
        <v>2</v>
      </c>
      <c r="G11" s="22">
        <v>4</v>
      </c>
      <c r="J11" s="19"/>
      <c r="K11" s="18"/>
      <c r="L11" s="16"/>
      <c r="M11" s="16"/>
      <c r="N11" s="16"/>
    </row>
    <row r="12" spans="2:14" ht="14.4">
      <c r="D12" s="11">
        <v>22</v>
      </c>
      <c r="E12" s="7" t="s">
        <v>10</v>
      </c>
      <c r="F12" s="7" t="s">
        <v>2</v>
      </c>
      <c r="G12" s="22">
        <v>15</v>
      </c>
      <c r="J12" s="17"/>
      <c r="K12" s="18"/>
      <c r="L12" s="16"/>
      <c r="M12" s="16"/>
      <c r="N12" s="16"/>
    </row>
    <row r="13" spans="2:14" ht="14.4">
      <c r="D13" s="11">
        <v>23</v>
      </c>
      <c r="E13" s="7" t="s">
        <v>37</v>
      </c>
      <c r="F13" s="7" t="s">
        <v>2</v>
      </c>
      <c r="G13" s="22">
        <v>1384</v>
      </c>
      <c r="J13" s="17"/>
      <c r="K13" s="18"/>
      <c r="L13" s="16"/>
      <c r="M13" s="16"/>
      <c r="N13" s="16"/>
    </row>
    <row r="14" spans="2:14" ht="14.4">
      <c r="D14" s="11">
        <v>24</v>
      </c>
      <c r="E14" s="7" t="s">
        <v>11</v>
      </c>
      <c r="F14" s="7" t="s">
        <v>0</v>
      </c>
      <c r="G14" s="22">
        <v>110</v>
      </c>
      <c r="J14" s="17"/>
      <c r="K14" s="18"/>
      <c r="L14" s="16"/>
      <c r="M14" s="16"/>
      <c r="N14" s="16"/>
    </row>
    <row r="15" spans="2:14" ht="14.4">
      <c r="D15" s="11">
        <v>24</v>
      </c>
      <c r="E15" s="7" t="s">
        <v>41</v>
      </c>
      <c r="F15" s="7" t="s">
        <v>2</v>
      </c>
      <c r="G15" s="22">
        <v>11</v>
      </c>
      <c r="J15" s="17"/>
      <c r="K15" s="18"/>
      <c r="L15" s="16"/>
      <c r="M15" s="16"/>
      <c r="N15" s="16"/>
    </row>
    <row r="16" spans="2:14" ht="14.4">
      <c r="D16" s="11">
        <v>25</v>
      </c>
      <c r="E16" s="7" t="s">
        <v>12</v>
      </c>
      <c r="F16" s="7" t="s">
        <v>3</v>
      </c>
      <c r="G16" s="22">
        <v>18</v>
      </c>
      <c r="J16" s="17"/>
      <c r="K16" s="18"/>
      <c r="L16" s="16"/>
      <c r="M16" s="16"/>
      <c r="N16" s="16"/>
    </row>
    <row r="17" spans="4:14" ht="14.4">
      <c r="D17" s="11">
        <v>25</v>
      </c>
      <c r="E17" s="7" t="s">
        <v>13</v>
      </c>
      <c r="F17" s="7" t="s">
        <v>3</v>
      </c>
      <c r="G17" s="22">
        <v>18</v>
      </c>
      <c r="J17" s="17"/>
      <c r="K17" s="18"/>
      <c r="L17" s="16"/>
      <c r="M17" s="16"/>
      <c r="N17" s="16"/>
    </row>
    <row r="18" spans="4:14" ht="14.4">
      <c r="D18" s="11">
        <v>25</v>
      </c>
      <c r="E18" s="7" t="s">
        <v>14</v>
      </c>
      <c r="F18" s="7" t="s">
        <v>3</v>
      </c>
      <c r="G18" s="22">
        <v>4</v>
      </c>
      <c r="J18" s="17"/>
      <c r="K18" s="18"/>
      <c r="L18" s="16"/>
      <c r="M18" s="16"/>
      <c r="N18" s="16"/>
    </row>
    <row r="19" spans="4:14" ht="14.4">
      <c r="D19" s="11">
        <v>25</v>
      </c>
      <c r="E19" s="7" t="s">
        <v>15</v>
      </c>
      <c r="F19" s="7" t="s">
        <v>3</v>
      </c>
      <c r="G19" s="22">
        <v>1</v>
      </c>
      <c r="J19" s="17"/>
      <c r="K19" s="18"/>
      <c r="L19" s="16"/>
      <c r="M19" s="16"/>
      <c r="N19" s="16"/>
    </row>
    <row r="20" spans="4:14" ht="14.4">
      <c r="D20" s="11">
        <v>25</v>
      </c>
      <c r="E20" s="7" t="s">
        <v>16</v>
      </c>
      <c r="F20" s="7" t="s">
        <v>1</v>
      </c>
      <c r="G20" s="22">
        <v>17.8</v>
      </c>
      <c r="J20" s="17"/>
      <c r="K20" s="18"/>
      <c r="L20" s="16"/>
      <c r="M20" s="16"/>
      <c r="N20" s="16"/>
    </row>
    <row r="21" spans="4:14" ht="14.4">
      <c r="D21" s="11">
        <v>25</v>
      </c>
      <c r="E21" s="7" t="s">
        <v>17</v>
      </c>
      <c r="F21" s="7" t="s">
        <v>2</v>
      </c>
      <c r="G21" s="22">
        <v>0.33</v>
      </c>
      <c r="J21" s="17"/>
      <c r="K21" s="18"/>
      <c r="L21" s="16"/>
      <c r="M21" s="16"/>
      <c r="N21" s="16"/>
    </row>
    <row r="22" spans="4:14" ht="14.4">
      <c r="D22" s="11">
        <v>26</v>
      </c>
      <c r="E22" s="7" t="s">
        <v>48</v>
      </c>
      <c r="F22" s="7" t="s">
        <v>0</v>
      </c>
      <c r="G22" s="22">
        <v>420</v>
      </c>
      <c r="J22" s="17"/>
      <c r="K22" s="18"/>
      <c r="L22" s="16"/>
      <c r="M22" s="16"/>
      <c r="N22" s="16"/>
    </row>
    <row r="23" spans="4:14" ht="14.4">
      <c r="D23" s="11">
        <v>27</v>
      </c>
      <c r="E23" s="7" t="s">
        <v>21</v>
      </c>
      <c r="F23" s="7" t="s">
        <v>2</v>
      </c>
      <c r="G23" s="22">
        <v>80</v>
      </c>
      <c r="J23" s="17"/>
      <c r="K23" s="18"/>
      <c r="L23" s="16"/>
      <c r="M23" s="16"/>
      <c r="N23" s="16"/>
    </row>
    <row r="24" spans="4:14" ht="14.4">
      <c r="D24" s="11">
        <v>30</v>
      </c>
      <c r="E24" s="7" t="s">
        <v>43</v>
      </c>
      <c r="F24" s="7" t="s">
        <v>1</v>
      </c>
      <c r="G24" s="22">
        <v>57.64</v>
      </c>
      <c r="J24" s="17"/>
      <c r="K24" s="18"/>
      <c r="L24" s="16"/>
      <c r="M24" s="16"/>
      <c r="N24" s="16"/>
    </row>
    <row r="25" spans="4:14" ht="14.4">
      <c r="D25" s="11">
        <v>32</v>
      </c>
      <c r="E25" s="7" t="s">
        <v>44</v>
      </c>
      <c r="F25" s="7" t="s">
        <v>0</v>
      </c>
      <c r="G25" s="22">
        <v>78.599999999999994</v>
      </c>
      <c r="J25" s="17"/>
      <c r="K25" s="18"/>
      <c r="L25" s="16"/>
      <c r="M25" s="16"/>
      <c r="N25" s="16"/>
    </row>
    <row r="26" spans="4:14" ht="14.4">
      <c r="D26" s="11">
        <v>33</v>
      </c>
      <c r="E26" s="7" t="s">
        <v>45</v>
      </c>
      <c r="F26" s="7" t="s">
        <v>0</v>
      </c>
      <c r="G26" s="22">
        <v>75.599999999999994</v>
      </c>
      <c r="J26" s="17"/>
      <c r="K26" s="18"/>
      <c r="L26" s="16"/>
      <c r="M26" s="16"/>
      <c r="N26" s="16"/>
    </row>
    <row r="27" spans="4:14" ht="14.4">
      <c r="D27" s="11">
        <v>35</v>
      </c>
      <c r="E27" s="7" t="s">
        <v>42</v>
      </c>
      <c r="F27" s="7" t="s">
        <v>0</v>
      </c>
      <c r="G27" s="22">
        <v>520</v>
      </c>
      <c r="J27" s="17"/>
      <c r="K27" s="18"/>
      <c r="L27" s="16"/>
      <c r="M27" s="16"/>
      <c r="N27" s="16"/>
    </row>
    <row r="28" spans="4:14" ht="14.4">
      <c r="D28" s="11">
        <v>36</v>
      </c>
      <c r="E28" s="7" t="s">
        <v>22</v>
      </c>
      <c r="F28" s="7" t="s">
        <v>0</v>
      </c>
      <c r="G28" s="22">
        <v>600</v>
      </c>
      <c r="J28" s="17"/>
      <c r="K28" s="18"/>
      <c r="L28" s="16"/>
      <c r="M28" s="16"/>
      <c r="N28" s="16"/>
    </row>
    <row r="29" spans="4:14">
      <c r="D29" s="11">
        <v>38</v>
      </c>
      <c r="E29" s="7" t="s">
        <v>46</v>
      </c>
      <c r="F29" s="7" t="s">
        <v>0</v>
      </c>
      <c r="G29" s="22">
        <v>53</v>
      </c>
    </row>
    <row r="30" spans="4:14">
      <c r="D30" s="11">
        <v>40</v>
      </c>
      <c r="E30" s="7" t="s">
        <v>23</v>
      </c>
      <c r="F30" s="7" t="s">
        <v>1</v>
      </c>
      <c r="G30" s="22">
        <v>104</v>
      </c>
    </row>
    <row r="31" spans="4:14">
      <c r="D31" s="11">
        <v>40</v>
      </c>
      <c r="E31" s="7" t="s">
        <v>24</v>
      </c>
      <c r="F31" s="7" t="s">
        <v>1</v>
      </c>
      <c r="G31" s="22">
        <v>36</v>
      </c>
    </row>
    <row r="32" spans="4:14">
      <c r="D32" s="11">
        <v>41</v>
      </c>
      <c r="E32" s="7" t="s">
        <v>25</v>
      </c>
      <c r="F32" s="7" t="s">
        <v>1</v>
      </c>
      <c r="G32" s="22">
        <v>15.8</v>
      </c>
    </row>
    <row r="33" spans="4:7">
      <c r="D33" s="11">
        <v>42</v>
      </c>
      <c r="E33" s="7" t="s">
        <v>26</v>
      </c>
      <c r="F33" s="7" t="s">
        <v>1</v>
      </c>
      <c r="G33" s="22">
        <v>19</v>
      </c>
    </row>
    <row r="34" spans="4:7">
      <c r="D34" s="11">
        <v>43</v>
      </c>
      <c r="E34" s="7" t="s">
        <v>18</v>
      </c>
      <c r="F34" s="7" t="s">
        <v>3</v>
      </c>
      <c r="G34" s="22">
        <v>12</v>
      </c>
    </row>
    <row r="35" spans="4:7">
      <c r="D35" s="11">
        <v>43</v>
      </c>
      <c r="E35" s="7" t="s">
        <v>19</v>
      </c>
      <c r="F35" s="7" t="s">
        <v>3</v>
      </c>
      <c r="G35" s="22">
        <v>2</v>
      </c>
    </row>
    <row r="36" spans="4:7">
      <c r="D36" s="11">
        <v>43</v>
      </c>
      <c r="E36" s="7" t="s">
        <v>20</v>
      </c>
      <c r="F36" s="7" t="s">
        <v>3</v>
      </c>
      <c r="G36" s="22">
        <v>2</v>
      </c>
    </row>
    <row r="37" spans="4:7">
      <c r="D37" s="11">
        <v>44</v>
      </c>
      <c r="E37" s="7" t="s">
        <v>27</v>
      </c>
      <c r="F37" s="7" t="s">
        <v>3</v>
      </c>
      <c r="G37" s="22">
        <v>7</v>
      </c>
    </row>
    <row r="38" spans="4:7">
      <c r="D38" s="11">
        <v>45</v>
      </c>
      <c r="E38" s="7" t="s">
        <v>28</v>
      </c>
      <c r="F38" s="7" t="s">
        <v>3</v>
      </c>
      <c r="G38" s="22">
        <v>2</v>
      </c>
    </row>
    <row r="39" spans="4:7">
      <c r="D39" s="11">
        <v>45</v>
      </c>
      <c r="E39" s="7" t="s">
        <v>29</v>
      </c>
      <c r="F39" s="7" t="s">
        <v>3</v>
      </c>
      <c r="G39" s="22">
        <v>2</v>
      </c>
    </row>
    <row r="40" spans="4:7">
      <c r="D40" s="11">
        <v>46.47</v>
      </c>
      <c r="E40" s="7" t="s">
        <v>30</v>
      </c>
      <c r="F40" s="7" t="s">
        <v>1</v>
      </c>
      <c r="G40" s="22">
        <v>70.2</v>
      </c>
    </row>
    <row r="41" spans="4:7">
      <c r="D41" s="11">
        <v>47</v>
      </c>
      <c r="E41" s="7" t="s">
        <v>31</v>
      </c>
      <c r="F41" s="7" t="s">
        <v>1</v>
      </c>
      <c r="G41" s="22">
        <v>40</v>
      </c>
    </row>
    <row r="42" spans="4:7">
      <c r="D42" s="11">
        <v>48</v>
      </c>
      <c r="E42" s="7" t="s">
        <v>32</v>
      </c>
      <c r="F42" s="7" t="s">
        <v>3</v>
      </c>
      <c r="G42" s="22">
        <v>4</v>
      </c>
    </row>
    <row r="43" spans="4:7">
      <c r="D43" s="11">
        <v>49</v>
      </c>
      <c r="E43" s="7" t="s">
        <v>33</v>
      </c>
      <c r="F43" s="7" t="s">
        <v>1</v>
      </c>
      <c r="G43" s="22">
        <v>11</v>
      </c>
    </row>
    <row r="44" spans="4:7">
      <c r="D44" s="11">
        <v>50</v>
      </c>
      <c r="E44" s="7" t="s">
        <v>34</v>
      </c>
      <c r="F44" s="7"/>
      <c r="G44" s="22">
        <f>19.27*4.5</f>
        <v>86.715000000000003</v>
      </c>
    </row>
    <row r="45" spans="4:7">
      <c r="D45" s="11">
        <v>50</v>
      </c>
      <c r="E45" s="7" t="s">
        <v>35</v>
      </c>
      <c r="F45" s="7" t="s">
        <v>2</v>
      </c>
      <c r="G45" s="22">
        <f>0.27*4*8.5*2</f>
        <v>18.36</v>
      </c>
    </row>
    <row r="46" spans="4:7" ht="14.4" thickBot="1">
      <c r="D46" s="12">
        <v>50</v>
      </c>
      <c r="E46" s="8" t="s">
        <v>36</v>
      </c>
      <c r="F46" s="8" t="s">
        <v>0</v>
      </c>
      <c r="G46" s="23">
        <f>4*8.5*2</f>
        <v>68</v>
      </c>
    </row>
    <row r="47" spans="4:7">
      <c r="D47" s="13"/>
      <c r="E47" s="9"/>
      <c r="F47" s="9"/>
      <c r="G47" s="9"/>
    </row>
  </sheetData>
  <phoneticPr fontId="2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materiałów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ZRK L151</cp:lastModifiedBy>
  <cp:lastPrinted>2020-07-06T07:40:01Z</cp:lastPrinted>
  <dcterms:created xsi:type="dcterms:W3CDTF">2020-01-11T13:26:28Z</dcterms:created>
  <dcterms:modified xsi:type="dcterms:W3CDTF">2020-07-06T08:08:59Z</dcterms:modified>
</cp:coreProperties>
</file>