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Pulpit\KONTRAKTY POZOSTAŁE\Kontrakty 2019\IZ Zielona Góra\Cztery zadania na IZ Zielona Góra\Linia 359 - wymiana podkładów\Podwykonawstwo\"/>
    </mc:Choice>
  </mc:AlternateContent>
  <bookViews>
    <workbookView xWindow="0" yWindow="0" windowWidth="28800" windowHeight="115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 l="1"/>
  <c r="G4" i="1" l="1"/>
  <c r="G5" i="1"/>
  <c r="G8" i="1" l="1"/>
</calcChain>
</file>

<file path=xl/sharedStrings.xml><?xml version="1.0" encoding="utf-8"?>
<sst xmlns="http://schemas.openxmlformats.org/spreadsheetml/2006/main" count="23" uniqueCount="21">
  <si>
    <t xml:space="preserve">Rodzaj Robót </t>
  </si>
  <si>
    <t xml:space="preserve">Jedn. </t>
  </si>
  <si>
    <t>Ilość</t>
  </si>
  <si>
    <t>Cena jedn.</t>
  </si>
  <si>
    <t>Wartość</t>
  </si>
  <si>
    <t>L.p</t>
  </si>
  <si>
    <t>kpl</t>
  </si>
  <si>
    <t>szt</t>
  </si>
  <si>
    <t>1.1</t>
  </si>
  <si>
    <t>1.2</t>
  </si>
  <si>
    <t>1.3</t>
  </si>
  <si>
    <t>1.4</t>
  </si>
  <si>
    <t>Utylizacja podkładów drewnianych</t>
  </si>
  <si>
    <t>SUMA</t>
  </si>
  <si>
    <t>Etap I 
tor nr 1 
w km 10,700 - 11,300
od 06.05.2019 
do 07.06.2019</t>
  </si>
  <si>
    <t>Etap II
tor nr 1
w km 19,500 - 25,100
od 01.07.2019
do 20.08.2019</t>
  </si>
  <si>
    <t>Likwidacja rozjazdów o R300 z szyn S49 nr 1 i 2 na stacji Krzycko Wielkie i zabudowa torem (rozjazdy znajdują się w lokalizacji wymiany podkładów) zgodnie z OPZ</t>
  </si>
  <si>
    <t>Ciągła wymiana podkładów drewnianych na PS83 w torze nr 1 w km 10,700 - 11,300 wraz z rozbrojeniem podkładów po wymianie i rozliczeniem złomu z ISE Zbąszynek zgodnie z OPZ</t>
  </si>
  <si>
    <t>Ciągła wymiana podkładów drewnianych na PS83 w torze nr 1 w km 19,500 - 25,100 wraz z rozbrojeniem podkładów po wymianie i rozliczeniem złomu z ISE Zbąszynek zgodnie z OPZ</t>
  </si>
  <si>
    <t>Załącznik nr 2 do SIWZ</t>
  </si>
  <si>
    <t>Przedmiar robót dla wykonania zadania pn. „Ciągła wymiana podkładów w torze nr 1 linii 359 Leszno – Zbąszyń wraz z wykonaniem robót towarzyszących”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</si>
</sst>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164" fontId="0" fillId="3" borderId="22" xfId="0" applyNumberFormat="1" applyFill="1" applyBorder="1" applyAlignment="1">
      <alignment horizontal="center" vertical="center" wrapText="1"/>
    </xf>
    <xf numFmtId="164" fontId="0" fillId="0" borderId="23" xfId="0" applyNumberForma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164" fontId="0" fillId="3" borderId="28" xfId="0" applyNumberFormat="1" applyFill="1" applyBorder="1" applyAlignment="1">
      <alignment horizontal="center" vertical="center" wrapText="1"/>
    </xf>
    <xf numFmtId="164" fontId="0" fillId="0" borderId="29" xfId="0" applyNumberFormat="1" applyFill="1" applyBorder="1" applyAlignment="1">
      <alignment horizontal="center" vertical="center" wrapText="1"/>
    </xf>
    <xf numFmtId="164" fontId="0" fillId="0" borderId="30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A11" sqref="A11:G11"/>
    </sheetView>
  </sheetViews>
  <sheetFormatPr defaultRowHeight="15" x14ac:dyDescent="0.25"/>
  <cols>
    <col min="1" max="1" width="7.42578125" style="1" customWidth="1"/>
    <col min="2" max="2" width="19.5703125" style="1" customWidth="1"/>
    <col min="3" max="3" width="51.5703125" style="1" customWidth="1"/>
    <col min="4" max="5" width="11.85546875" style="1" customWidth="1"/>
    <col min="6" max="6" width="12.5703125" style="1" customWidth="1"/>
    <col min="7" max="7" width="16.7109375" style="1" customWidth="1"/>
    <col min="8" max="16384" width="9.140625" style="1"/>
  </cols>
  <sheetData>
    <row r="1" spans="1:7" ht="18.75" customHeight="1" x14ac:dyDescent="0.25">
      <c r="A1" s="32"/>
      <c r="B1" s="32"/>
      <c r="C1" s="32"/>
      <c r="D1" s="32"/>
      <c r="E1" s="34" t="s">
        <v>19</v>
      </c>
      <c r="F1" s="34"/>
      <c r="G1" s="34"/>
    </row>
    <row r="2" spans="1:7" ht="34.5" customHeight="1" thickBot="1" x14ac:dyDescent="0.3">
      <c r="A2" s="35" t="s">
        <v>20</v>
      </c>
      <c r="B2" s="35"/>
      <c r="C2" s="36"/>
      <c r="D2" s="36"/>
      <c r="E2" s="36"/>
      <c r="F2" s="36"/>
      <c r="G2" s="36"/>
    </row>
    <row r="3" spans="1:7" ht="24" customHeight="1" thickBot="1" x14ac:dyDescent="0.3">
      <c r="A3" s="5" t="s">
        <v>5</v>
      </c>
      <c r="B3" s="5"/>
      <c r="C3" s="6" t="s">
        <v>0</v>
      </c>
      <c r="D3" s="2" t="s">
        <v>1</v>
      </c>
      <c r="E3" s="3" t="s">
        <v>2</v>
      </c>
      <c r="F3" s="4" t="s">
        <v>3</v>
      </c>
      <c r="G3" s="6" t="s">
        <v>4</v>
      </c>
    </row>
    <row r="4" spans="1:7" ht="67.5" customHeight="1" x14ac:dyDescent="0.25">
      <c r="A4" s="9" t="s">
        <v>8</v>
      </c>
      <c r="B4" s="40" t="s">
        <v>14</v>
      </c>
      <c r="C4" s="22" t="s">
        <v>17</v>
      </c>
      <c r="D4" s="15" t="s">
        <v>7</v>
      </c>
      <c r="E4" s="8">
        <v>930</v>
      </c>
      <c r="F4" s="16"/>
      <c r="G4" s="26">
        <f>F4*E4</f>
        <v>0</v>
      </c>
    </row>
    <row r="5" spans="1:7" ht="51" customHeight="1" x14ac:dyDescent="0.25">
      <c r="A5" s="10" t="s">
        <v>9</v>
      </c>
      <c r="B5" s="41"/>
      <c r="C5" s="23" t="s">
        <v>16</v>
      </c>
      <c r="D5" s="12" t="s">
        <v>6</v>
      </c>
      <c r="E5" s="7">
        <v>2</v>
      </c>
      <c r="F5" s="17"/>
      <c r="G5" s="27">
        <f>F5*E5</f>
        <v>0</v>
      </c>
    </row>
    <row r="6" spans="1:7" ht="75" customHeight="1" x14ac:dyDescent="0.25">
      <c r="A6" s="10" t="s">
        <v>10</v>
      </c>
      <c r="B6" s="20" t="s">
        <v>15</v>
      </c>
      <c r="C6" s="24" t="s">
        <v>18</v>
      </c>
      <c r="D6" s="12" t="s">
        <v>7</v>
      </c>
      <c r="E6" s="7">
        <v>6070</v>
      </c>
      <c r="F6" s="17"/>
      <c r="G6" s="27">
        <f>F6*E6</f>
        <v>0</v>
      </c>
    </row>
    <row r="7" spans="1:7" ht="30.75" customHeight="1" thickBot="1" x14ac:dyDescent="0.3">
      <c r="A7" s="19" t="s">
        <v>11</v>
      </c>
      <c r="B7" s="21"/>
      <c r="C7" s="25" t="s">
        <v>12</v>
      </c>
      <c r="D7" s="13" t="s">
        <v>7</v>
      </c>
      <c r="E7" s="14">
        <v>7000</v>
      </c>
      <c r="F7" s="18"/>
      <c r="G7" s="28">
        <f t="shared" ref="G7" si="0">F7*E7</f>
        <v>0</v>
      </c>
    </row>
    <row r="8" spans="1:7" ht="27" customHeight="1" thickBot="1" x14ac:dyDescent="0.3">
      <c r="A8" s="37" t="s">
        <v>13</v>
      </c>
      <c r="B8" s="38"/>
      <c r="C8" s="38"/>
      <c r="D8" s="38"/>
      <c r="E8" s="38"/>
      <c r="F8" s="39"/>
      <c r="G8" s="11">
        <f>SUM(G4:G7)</f>
        <v>0</v>
      </c>
    </row>
    <row r="9" spans="1:7" ht="30" customHeight="1" x14ac:dyDescent="0.25">
      <c r="A9" s="31"/>
      <c r="B9" s="31"/>
      <c r="C9" s="31"/>
    </row>
    <row r="10" spans="1:7" ht="31.5" customHeight="1" x14ac:dyDescent="0.25">
      <c r="A10" s="33"/>
      <c r="B10" s="33"/>
      <c r="C10" s="33"/>
      <c r="D10" s="33"/>
      <c r="E10" s="33"/>
      <c r="F10" s="33"/>
      <c r="G10" s="33"/>
    </row>
    <row r="11" spans="1:7" ht="32.25" customHeight="1" x14ac:dyDescent="0.25">
      <c r="A11" s="33"/>
      <c r="B11" s="33"/>
      <c r="C11" s="33"/>
      <c r="D11" s="33"/>
      <c r="E11" s="33"/>
      <c r="F11" s="33"/>
      <c r="G11" s="33"/>
    </row>
    <row r="12" spans="1:7" ht="33" customHeight="1" x14ac:dyDescent="0.25">
      <c r="A12" s="29"/>
      <c r="B12" s="29"/>
      <c r="C12" s="29"/>
      <c r="D12" s="29"/>
      <c r="E12" s="29"/>
      <c r="F12" s="29"/>
      <c r="G12" s="29"/>
    </row>
    <row r="13" spans="1:7" ht="33" customHeight="1" x14ac:dyDescent="0.25">
      <c r="A13" s="29"/>
      <c r="B13" s="29"/>
      <c r="C13" s="29"/>
      <c r="D13" s="29"/>
      <c r="E13" s="29"/>
      <c r="F13" s="29"/>
      <c r="G13" s="29"/>
    </row>
    <row r="14" spans="1:7" ht="18" customHeight="1" x14ac:dyDescent="0.25">
      <c r="A14" s="30"/>
      <c r="B14" s="30"/>
      <c r="C14" s="30"/>
      <c r="D14" s="30"/>
      <c r="E14" s="30"/>
      <c r="F14" s="30"/>
      <c r="G14" s="30"/>
    </row>
  </sheetData>
  <mergeCells count="11">
    <mergeCell ref="A1:D1"/>
    <mergeCell ref="A11:G11"/>
    <mergeCell ref="A10:G10"/>
    <mergeCell ref="E1:G1"/>
    <mergeCell ref="A2:G2"/>
    <mergeCell ref="A8:F8"/>
    <mergeCell ref="B4:B5"/>
    <mergeCell ref="A13:G13"/>
    <mergeCell ref="A14:G14"/>
    <mergeCell ref="A9:C9"/>
    <mergeCell ref="A12:G12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M.R.. Rumiński</dc:creator>
  <cp:lastModifiedBy>Michał M.R.. Rumiński</cp:lastModifiedBy>
  <cp:lastPrinted>2019-03-11T09:31:13Z</cp:lastPrinted>
  <dcterms:created xsi:type="dcterms:W3CDTF">2016-04-06T09:49:35Z</dcterms:created>
  <dcterms:modified xsi:type="dcterms:W3CDTF">2019-04-24T10:22:09Z</dcterms:modified>
</cp:coreProperties>
</file>