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.idczak\Desktop\S14 Wiadukt nad LK 16\Podwykonawstwo\20B3001_01_20 PODWYKONAWSTWO CAŁOŚCIOWE\Zaproszenie do złożenia Oferty\"/>
    </mc:Choice>
  </mc:AlternateContent>
  <xr:revisionPtr revIDLastSave="0" documentId="13_ncr:1_{3465027B-FC26-48A0-9DE6-5C09986CA06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Arkusz1!$A$1:$F$39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4" i="1"/>
  <c r="F35" i="1"/>
  <c r="F37" i="1"/>
  <c r="F36" i="1" s="1"/>
  <c r="F32" i="1"/>
  <c r="F31" i="1"/>
  <c r="F29" i="1"/>
  <c r="F28" i="1"/>
  <c r="F27" i="1"/>
  <c r="F25" i="1"/>
  <c r="F24" i="1" s="1"/>
  <c r="F21" i="1"/>
  <c r="F22" i="1"/>
  <c r="F23" i="1"/>
  <c r="F20" i="1"/>
  <c r="F19" i="1" s="1"/>
  <c r="F15" i="1"/>
  <c r="F16" i="1"/>
  <c r="F17" i="1"/>
  <c r="F18" i="1"/>
  <c r="F14" i="1"/>
  <c r="F10" i="1"/>
  <c r="F11" i="1"/>
  <c r="F12" i="1"/>
  <c r="F9" i="1"/>
  <c r="F8" i="1" s="1"/>
  <c r="F13" i="1" l="1"/>
  <c r="F30" i="1"/>
  <c r="F26" i="1"/>
  <c r="F38" i="1" l="1"/>
</calcChain>
</file>

<file path=xl/sharedStrings.xml><?xml version="1.0" encoding="utf-8"?>
<sst xmlns="http://schemas.openxmlformats.org/spreadsheetml/2006/main" count="89" uniqueCount="67">
  <si>
    <t>Zakres robót</t>
  </si>
  <si>
    <t>Ilość robót</t>
  </si>
  <si>
    <t>j.m.</t>
  </si>
  <si>
    <t>Oferta</t>
  </si>
  <si>
    <t>Cena
[zł netto]</t>
  </si>
  <si>
    <t>Wartość
[zł netto]</t>
  </si>
  <si>
    <t>Lp.</t>
  </si>
  <si>
    <t>Razem</t>
  </si>
  <si>
    <t>Załącznik nr 2</t>
  </si>
  <si>
    <t>Rozbicie Ceny Ofertowej*</t>
  </si>
  <si>
    <t>WK10, PGD-10A i 10B</t>
  </si>
  <si>
    <t>Roboty przygotowawcze</t>
  </si>
  <si>
    <t>Wykonanie zamiennej dokumentacji projektowej branżowej</t>
  </si>
  <si>
    <t>kpl.</t>
  </si>
  <si>
    <t>Wykonanie zamiennej dokumentacji projektowej obiektów inżynierskich</t>
  </si>
  <si>
    <t>Przebudowa kolizji w zakresie budowanych obiektów</t>
  </si>
  <si>
    <t xml:space="preserve">Utrzymanie zaplecza budowy </t>
  </si>
  <si>
    <t>Wykonanie posadowienia/podpór</t>
  </si>
  <si>
    <t>Wykonanie ścian szczelinowych podpory P1</t>
  </si>
  <si>
    <t>Wykonanie ścian szczelinowych podpory P2</t>
  </si>
  <si>
    <t>Wykonanie ścian szczelinowych podpory P3</t>
  </si>
  <si>
    <t xml:space="preserve">Badania sprawdzające dla ścian szczelinowych </t>
  </si>
  <si>
    <t>Wykonanie oczepów</t>
  </si>
  <si>
    <t>Ustrój nośny</t>
  </si>
  <si>
    <t>Wykonanie i montaż konstrukcji stalowej</t>
  </si>
  <si>
    <t>Wykonanie płyty pomostu</t>
  </si>
  <si>
    <t>Wykonanie izolacji</t>
  </si>
  <si>
    <t>Próbne obciażenie konstrukcji</t>
  </si>
  <si>
    <t xml:space="preserve">Strefy przejściowe </t>
  </si>
  <si>
    <t>Wykonanie stref przejściowych</t>
  </si>
  <si>
    <t>Roboty branżowe</t>
  </si>
  <si>
    <t>Wykonanie robót torowych</t>
  </si>
  <si>
    <t>Wykonanie robót sieciowych</t>
  </si>
  <si>
    <t>Wykonanie robót branżowych innych</t>
  </si>
  <si>
    <t xml:space="preserve">Roboty wykończeniowe wraz z wyposażeniem </t>
  </si>
  <si>
    <t>Wykonanie oblicowania ścian szczelinowych</t>
  </si>
  <si>
    <t>Wykonanie murów oporowych z bloczków</t>
  </si>
  <si>
    <t>Wykonanie kap chodnikowych</t>
  </si>
  <si>
    <t>Montaż wyposażenia obiektów PGD i WK</t>
  </si>
  <si>
    <t>Wykonanie zabezpieczenia antykoryzjnego obiektów</t>
  </si>
  <si>
    <t>Inne niezbędne do prawidłowego wykonania robót</t>
  </si>
  <si>
    <t xml:space="preserve">Inne  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</si>
  <si>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</si>
  <si>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</si>
  <si>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</si>
  <si>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</si>
  <si>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</si>
  <si>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</si>
  <si>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</si>
  <si>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</si>
  <si>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</si>
  <si>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3.1</t>
  </si>
  <si>
    <t>4.1</t>
  </si>
  <si>
    <t>5.1</t>
  </si>
  <si>
    <t>6.1</t>
  </si>
  <si>
    <t>7.1</t>
  </si>
  <si>
    <t>5.2</t>
  </si>
  <si>
    <t>5.3</t>
  </si>
  <si>
    <t>6.2</t>
  </si>
  <si>
    <t>6.3</t>
  </si>
  <si>
    <t>6.4</t>
  </si>
  <si>
    <t>6.5</t>
  </si>
  <si>
    <t>3.2</t>
  </si>
  <si>
    <t>3.3</t>
  </si>
  <si>
    <t>3.4</t>
  </si>
  <si>
    <t xml:space="preserve">* wycena obejmuje wszystkie czynności związane z wykonaniem zadania </t>
  </si>
  <si>
    <t>„Kompleksowe wykonanie obiektów mostowych nad drogą S14 – wiadukt kolejowy (1 szt.), przejścia dla zwierząt (2 szt.), w ramach projektu pn.: „Projekt i budowa drogi ekspresowej S14 Zachodniej Obwodnicy Łodzi Zad. B – Odcinek II węzeł „Łódź Teofilów (bez węzła) – DK 91 w m. Słowik””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</si>
</sst>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44" fontId="2" fillId="2" borderId="15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3" fontId="0" fillId="0" borderId="1" xfId="1" applyFont="1" applyBorder="1" applyAlignment="1">
      <alignment horizontal="center" vertical="center"/>
    </xf>
    <xf numFmtId="44" fontId="1" fillId="0" borderId="1" xfId="0" applyNumberFormat="1" applyFont="1" applyBorder="1"/>
    <xf numFmtId="0" fontId="2" fillId="2" borderId="8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43" fontId="0" fillId="0" borderId="2" xfId="1" applyFont="1" applyBorder="1" applyAlignment="1">
      <alignment horizontal="center" vertical="center"/>
    </xf>
    <xf numFmtId="44" fontId="1" fillId="0" borderId="2" xfId="0" applyNumberFormat="1" applyFont="1" applyBorder="1"/>
    <xf numFmtId="0" fontId="0" fillId="0" borderId="17" xfId="0" applyBorder="1" applyAlignment="1">
      <alignment horizontal="left"/>
    </xf>
    <xf numFmtId="43" fontId="0" fillId="0" borderId="17" xfId="1" applyFont="1" applyBorder="1" applyAlignment="1">
      <alignment horizontal="center" vertical="center"/>
    </xf>
    <xf numFmtId="44" fontId="1" fillId="0" borderId="17" xfId="0" applyNumberFormat="1" applyFont="1" applyBorder="1"/>
    <xf numFmtId="16" fontId="0" fillId="0" borderId="13" xfId="0" quotePrefix="1" applyNumberFormat="1" applyBorder="1" applyAlignment="1">
      <alignment horizontal="right" vertical="center" wrapText="1"/>
    </xf>
    <xf numFmtId="164" fontId="1" fillId="0" borderId="14" xfId="0" applyNumberFormat="1" applyFont="1" applyBorder="1"/>
    <xf numFmtId="16" fontId="0" fillId="0" borderId="3" xfId="0" quotePrefix="1" applyNumberFormat="1" applyBorder="1" applyAlignment="1">
      <alignment horizontal="right" vertical="center" wrapText="1"/>
    </xf>
    <xf numFmtId="164" fontId="1" fillId="0" borderId="4" xfId="0" applyNumberFormat="1" applyFont="1" applyBorder="1"/>
    <xf numFmtId="16" fontId="0" fillId="0" borderId="16" xfId="0" quotePrefix="1" applyNumberFormat="1" applyBorder="1" applyAlignment="1">
      <alignment horizontal="right" vertical="center" wrapText="1"/>
    </xf>
    <xf numFmtId="164" fontId="1" fillId="0" borderId="23" xfId="0" applyNumberFormat="1" applyFont="1" applyBorder="1"/>
    <xf numFmtId="16" fontId="0" fillId="0" borderId="5" xfId="0" quotePrefix="1" applyNumberFormat="1" applyBorder="1" applyAlignment="1">
      <alignment horizontal="right" vertical="center" wrapText="1"/>
    </xf>
    <xf numFmtId="0" fontId="0" fillId="0" borderId="6" xfId="0" applyBorder="1" applyAlignment="1">
      <alignment horizontal="left" wrapText="1"/>
    </xf>
    <xf numFmtId="43" fontId="0" fillId="0" borderId="6" xfId="1" applyFont="1" applyBorder="1" applyAlignment="1">
      <alignment horizontal="center" vertical="center"/>
    </xf>
    <xf numFmtId="44" fontId="1" fillId="0" borderId="6" xfId="0" applyNumberFormat="1" applyFont="1" applyBorder="1"/>
    <xf numFmtId="164" fontId="1" fillId="0" borderId="7" xfId="0" applyNumberFormat="1" applyFont="1" applyBorder="1"/>
    <xf numFmtId="43" fontId="5" fillId="3" borderId="19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3" fontId="5" fillId="3" borderId="21" xfId="1" applyFont="1" applyFill="1" applyBorder="1" applyAlignment="1">
      <alignment horizontal="center" vertical="center"/>
    </xf>
    <xf numFmtId="43" fontId="5" fillId="3" borderId="22" xfId="1" applyFont="1" applyFill="1" applyBorder="1" applyAlignment="1">
      <alignment horizontal="center" vertical="center"/>
    </xf>
    <xf numFmtId="43" fontId="5" fillId="3" borderId="18" xfId="1" applyFont="1" applyFill="1" applyBorder="1" applyAlignment="1">
      <alignment horizontal="center" vertical="center"/>
    </xf>
    <xf numFmtId="43" fontId="5" fillId="3" borderId="20" xfId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2121"/>
      <color rgb="FFFF9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view="pageBreakPreview" zoomScale="85" zoomScaleNormal="130" zoomScaleSheetLayoutView="85" workbookViewId="0">
      <selection activeCell="E37" sqref="E37"/>
    </sheetView>
  </sheetViews>
  <sheetFormatPr defaultColWidth="9.109375" defaultRowHeight="15.6" x14ac:dyDescent="0.3"/>
  <cols>
    <col min="1" max="1" width="10.5546875" style="1" customWidth="1"/>
    <col min="2" max="2" width="74.44140625" style="1" customWidth="1"/>
    <col min="3" max="3" width="10.77734375" style="1" customWidth="1"/>
    <col min="4" max="4" width="8.88671875" style="1" bestFit="1" customWidth="1"/>
    <col min="5" max="5" width="13.5546875" style="4" bestFit="1" customWidth="1"/>
    <col min="6" max="6" width="21" style="1" customWidth="1"/>
    <col min="7" max="16384" width="9.109375" style="1"/>
  </cols>
  <sheetData>
    <row r="1" spans="1:6" x14ac:dyDescent="0.3">
      <c r="F1" s="2" t="s">
        <v>8</v>
      </c>
    </row>
    <row r="3" spans="1:6" ht="16.2" thickBot="1" x14ac:dyDescent="0.35">
      <c r="B3" s="38" t="s">
        <v>9</v>
      </c>
      <c r="C3" s="38"/>
      <c r="D3" s="38"/>
      <c r="E3" s="38"/>
      <c r="F3" s="38"/>
    </row>
    <row r="4" spans="1:6" ht="15.6" customHeight="1" thickBot="1" x14ac:dyDescent="0.35">
      <c r="A4" s="50" t="s">
        <v>6</v>
      </c>
      <c r="B4" s="50" t="s">
        <v>0</v>
      </c>
      <c r="C4" s="39" t="s">
        <v>1</v>
      </c>
      <c r="D4" s="39" t="s">
        <v>2</v>
      </c>
      <c r="E4" s="41" t="s">
        <v>3</v>
      </c>
      <c r="F4" s="42"/>
    </row>
    <row r="5" spans="1:6" ht="28.8" x14ac:dyDescent="0.3">
      <c r="A5" s="51"/>
      <c r="B5" s="51"/>
      <c r="C5" s="40"/>
      <c r="D5" s="40"/>
      <c r="E5" s="37" t="s">
        <v>4</v>
      </c>
      <c r="F5" s="37" t="s">
        <v>5</v>
      </c>
    </row>
    <row r="6" spans="1:6" x14ac:dyDescent="0.3">
      <c r="A6" s="13"/>
      <c r="B6" s="15" t="s">
        <v>10</v>
      </c>
      <c r="C6" s="14"/>
      <c r="D6" s="14"/>
      <c r="E6" s="3"/>
      <c r="F6" s="5"/>
    </row>
    <row r="7" spans="1:6" ht="64.8" customHeight="1" thickBot="1" x14ac:dyDescent="0.35">
      <c r="A7" s="46" t="s">
        <v>66</v>
      </c>
      <c r="B7" s="47"/>
      <c r="C7" s="47"/>
      <c r="D7" s="47"/>
      <c r="E7" s="47"/>
      <c r="F7" s="48"/>
    </row>
    <row r="8" spans="1:6" ht="16.2" thickBot="1" x14ac:dyDescent="0.35">
      <c r="A8" s="19">
        <v>1</v>
      </c>
      <c r="B8" s="6" t="s">
        <v>11</v>
      </c>
      <c r="C8" s="7"/>
      <c r="D8" s="8"/>
      <c r="E8" s="9"/>
      <c r="F8" s="10">
        <f>SUM(F9:F12)</f>
        <v>0</v>
      </c>
    </row>
    <row r="9" spans="1:6" x14ac:dyDescent="0.3">
      <c r="A9" s="26" t="s">
        <v>42</v>
      </c>
      <c r="B9" s="20" t="s">
        <v>12</v>
      </c>
      <c r="C9" s="21">
        <v>1</v>
      </c>
      <c r="D9" s="21" t="s">
        <v>13</v>
      </c>
      <c r="E9" s="22">
        <v>0</v>
      </c>
      <c r="F9" s="27">
        <f>E9*C9</f>
        <v>0</v>
      </c>
    </row>
    <row r="10" spans="1:6" x14ac:dyDescent="0.3">
      <c r="A10" s="28" t="s">
        <v>43</v>
      </c>
      <c r="B10" s="16" t="s">
        <v>14</v>
      </c>
      <c r="C10" s="17">
        <v>1</v>
      </c>
      <c r="D10" s="17" t="s">
        <v>13</v>
      </c>
      <c r="E10" s="18">
        <v>0</v>
      </c>
      <c r="F10" s="29">
        <f t="shared" ref="F10:F35" si="0">E10*C10</f>
        <v>0</v>
      </c>
    </row>
    <row r="11" spans="1:6" x14ac:dyDescent="0.3">
      <c r="A11" s="28" t="s">
        <v>44</v>
      </c>
      <c r="B11" s="16" t="s">
        <v>15</v>
      </c>
      <c r="C11" s="17">
        <v>1</v>
      </c>
      <c r="D11" s="17" t="s">
        <v>13</v>
      </c>
      <c r="E11" s="18">
        <v>0</v>
      </c>
      <c r="F11" s="29">
        <f t="shared" si="0"/>
        <v>0</v>
      </c>
    </row>
    <row r="12" spans="1:6" ht="16.2" thickBot="1" x14ac:dyDescent="0.35">
      <c r="A12" s="30" t="s">
        <v>45</v>
      </c>
      <c r="B12" s="23" t="s">
        <v>16</v>
      </c>
      <c r="C12" s="24">
        <v>1</v>
      </c>
      <c r="D12" s="24" t="s">
        <v>13</v>
      </c>
      <c r="E12" s="25">
        <v>0</v>
      </c>
      <c r="F12" s="31">
        <f t="shared" si="0"/>
        <v>0</v>
      </c>
    </row>
    <row r="13" spans="1:6" ht="16.2" thickBot="1" x14ac:dyDescent="0.35">
      <c r="A13" s="19">
        <v>2</v>
      </c>
      <c r="B13" s="6" t="s">
        <v>17</v>
      </c>
      <c r="C13" s="7"/>
      <c r="D13" s="8"/>
      <c r="E13" s="11"/>
      <c r="F13" s="10">
        <f>SUM(F14:F18)</f>
        <v>0</v>
      </c>
    </row>
    <row r="14" spans="1:6" x14ac:dyDescent="0.3">
      <c r="A14" s="28" t="s">
        <v>46</v>
      </c>
      <c r="B14" s="16" t="s">
        <v>18</v>
      </c>
      <c r="C14" s="17">
        <v>1</v>
      </c>
      <c r="D14" s="17" t="s">
        <v>13</v>
      </c>
      <c r="E14" s="18">
        <v>0</v>
      </c>
      <c r="F14" s="29">
        <f t="shared" si="0"/>
        <v>0</v>
      </c>
    </row>
    <row r="15" spans="1:6" x14ac:dyDescent="0.3">
      <c r="A15" s="28" t="s">
        <v>47</v>
      </c>
      <c r="B15" s="16" t="s">
        <v>19</v>
      </c>
      <c r="C15" s="17">
        <v>1</v>
      </c>
      <c r="D15" s="17" t="s">
        <v>13</v>
      </c>
      <c r="E15" s="18">
        <v>0</v>
      </c>
      <c r="F15" s="29">
        <f t="shared" si="0"/>
        <v>0</v>
      </c>
    </row>
    <row r="16" spans="1:6" x14ac:dyDescent="0.3">
      <c r="A16" s="28" t="s">
        <v>48</v>
      </c>
      <c r="B16" s="16" t="s">
        <v>20</v>
      </c>
      <c r="C16" s="17">
        <v>1</v>
      </c>
      <c r="D16" s="17" t="s">
        <v>13</v>
      </c>
      <c r="E16" s="18">
        <v>0</v>
      </c>
      <c r="F16" s="29">
        <f t="shared" si="0"/>
        <v>0</v>
      </c>
    </row>
    <row r="17" spans="1:6" x14ac:dyDescent="0.3">
      <c r="A17" s="28" t="s">
        <v>49</v>
      </c>
      <c r="B17" s="16" t="s">
        <v>21</v>
      </c>
      <c r="C17" s="17">
        <v>1</v>
      </c>
      <c r="D17" s="17" t="s">
        <v>13</v>
      </c>
      <c r="E17" s="18">
        <v>0</v>
      </c>
      <c r="F17" s="29">
        <f t="shared" si="0"/>
        <v>0</v>
      </c>
    </row>
    <row r="18" spans="1:6" ht="16.2" thickBot="1" x14ac:dyDescent="0.35">
      <c r="A18" s="28" t="s">
        <v>50</v>
      </c>
      <c r="B18" s="16" t="s">
        <v>22</v>
      </c>
      <c r="C18" s="17">
        <v>1</v>
      </c>
      <c r="D18" s="17" t="s">
        <v>13</v>
      </c>
      <c r="E18" s="18">
        <v>0</v>
      </c>
      <c r="F18" s="29">
        <f t="shared" si="0"/>
        <v>0</v>
      </c>
    </row>
    <row r="19" spans="1:6" ht="16.2" thickBot="1" x14ac:dyDescent="0.35">
      <c r="A19" s="19">
        <v>3</v>
      </c>
      <c r="B19" s="6" t="s">
        <v>23</v>
      </c>
      <c r="C19" s="7"/>
      <c r="D19" s="8"/>
      <c r="E19" s="11"/>
      <c r="F19" s="10">
        <f>SUM(F20:F23)</f>
        <v>0</v>
      </c>
    </row>
    <row r="20" spans="1:6" x14ac:dyDescent="0.3">
      <c r="A20" s="28" t="s">
        <v>51</v>
      </c>
      <c r="B20" s="16" t="s">
        <v>24</v>
      </c>
      <c r="C20" s="17">
        <v>1</v>
      </c>
      <c r="D20" s="17" t="s">
        <v>13</v>
      </c>
      <c r="E20" s="18">
        <v>0</v>
      </c>
      <c r="F20" s="29">
        <f t="shared" si="0"/>
        <v>0</v>
      </c>
    </row>
    <row r="21" spans="1:6" x14ac:dyDescent="0.3">
      <c r="A21" s="28" t="s">
        <v>62</v>
      </c>
      <c r="B21" s="16" t="s">
        <v>25</v>
      </c>
      <c r="C21" s="17">
        <v>1</v>
      </c>
      <c r="D21" s="17" t="s">
        <v>13</v>
      </c>
      <c r="E21" s="18">
        <v>0</v>
      </c>
      <c r="F21" s="29">
        <f t="shared" si="0"/>
        <v>0</v>
      </c>
    </row>
    <row r="22" spans="1:6" x14ac:dyDescent="0.3">
      <c r="A22" s="28" t="s">
        <v>63</v>
      </c>
      <c r="B22" s="16" t="s">
        <v>26</v>
      </c>
      <c r="C22" s="17">
        <v>1</v>
      </c>
      <c r="D22" s="17" t="s">
        <v>13</v>
      </c>
      <c r="E22" s="18">
        <v>0</v>
      </c>
      <c r="F22" s="29">
        <f t="shared" si="0"/>
        <v>0</v>
      </c>
    </row>
    <row r="23" spans="1:6" ht="16.2" thickBot="1" x14ac:dyDescent="0.35">
      <c r="A23" s="28" t="s">
        <v>64</v>
      </c>
      <c r="B23" s="16" t="s">
        <v>27</v>
      </c>
      <c r="C23" s="17">
        <v>1</v>
      </c>
      <c r="D23" s="17" t="s">
        <v>13</v>
      </c>
      <c r="E23" s="18">
        <v>0</v>
      </c>
      <c r="F23" s="29">
        <f t="shared" si="0"/>
        <v>0</v>
      </c>
    </row>
    <row r="24" spans="1:6" ht="16.2" thickBot="1" x14ac:dyDescent="0.35">
      <c r="A24" s="19">
        <v>4</v>
      </c>
      <c r="B24" s="6" t="s">
        <v>28</v>
      </c>
      <c r="C24" s="7"/>
      <c r="D24" s="8"/>
      <c r="E24" s="11"/>
      <c r="F24" s="10">
        <f>SUM(F25)</f>
        <v>0</v>
      </c>
    </row>
    <row r="25" spans="1:6" ht="16.2" thickBot="1" x14ac:dyDescent="0.35">
      <c r="A25" s="28" t="s">
        <v>52</v>
      </c>
      <c r="B25" s="16" t="s">
        <v>29</v>
      </c>
      <c r="C25" s="17">
        <v>1</v>
      </c>
      <c r="D25" s="17" t="s">
        <v>13</v>
      </c>
      <c r="E25" s="18">
        <v>0</v>
      </c>
      <c r="F25" s="29">
        <f t="shared" si="0"/>
        <v>0</v>
      </c>
    </row>
    <row r="26" spans="1:6" ht="16.2" thickBot="1" x14ac:dyDescent="0.35">
      <c r="A26" s="19">
        <v>5</v>
      </c>
      <c r="B26" s="6" t="s">
        <v>30</v>
      </c>
      <c r="C26" s="7"/>
      <c r="D26" s="8"/>
      <c r="E26" s="11"/>
      <c r="F26" s="10">
        <f>SUM(F27:F29)</f>
        <v>0</v>
      </c>
    </row>
    <row r="27" spans="1:6" x14ac:dyDescent="0.3">
      <c r="A27" s="28" t="s">
        <v>53</v>
      </c>
      <c r="B27" s="16" t="s">
        <v>31</v>
      </c>
      <c r="C27" s="17">
        <v>1</v>
      </c>
      <c r="D27" s="17" t="s">
        <v>13</v>
      </c>
      <c r="E27" s="18">
        <v>0</v>
      </c>
      <c r="F27" s="29">
        <f t="shared" si="0"/>
        <v>0</v>
      </c>
    </row>
    <row r="28" spans="1:6" x14ac:dyDescent="0.3">
      <c r="A28" s="28" t="s">
        <v>56</v>
      </c>
      <c r="B28" s="16" t="s">
        <v>32</v>
      </c>
      <c r="C28" s="17">
        <v>1</v>
      </c>
      <c r="D28" s="17" t="s">
        <v>13</v>
      </c>
      <c r="E28" s="18">
        <v>0</v>
      </c>
      <c r="F28" s="29">
        <f t="shared" si="0"/>
        <v>0</v>
      </c>
    </row>
    <row r="29" spans="1:6" ht="16.2" thickBot="1" x14ac:dyDescent="0.35">
      <c r="A29" s="28" t="s">
        <v>57</v>
      </c>
      <c r="B29" s="16" t="s">
        <v>33</v>
      </c>
      <c r="C29" s="17">
        <v>1</v>
      </c>
      <c r="D29" s="17" t="s">
        <v>13</v>
      </c>
      <c r="E29" s="18">
        <v>0</v>
      </c>
      <c r="F29" s="29">
        <f t="shared" si="0"/>
        <v>0</v>
      </c>
    </row>
    <row r="30" spans="1:6" ht="16.2" thickBot="1" x14ac:dyDescent="0.35">
      <c r="A30" s="19">
        <v>6</v>
      </c>
      <c r="B30" s="6" t="s">
        <v>34</v>
      </c>
      <c r="C30" s="7"/>
      <c r="D30" s="8"/>
      <c r="E30" s="11"/>
      <c r="F30" s="10">
        <f>SUM(F31:F35)</f>
        <v>0</v>
      </c>
    </row>
    <row r="31" spans="1:6" x14ac:dyDescent="0.3">
      <c r="A31" s="28" t="s">
        <v>54</v>
      </c>
      <c r="B31" s="16" t="s">
        <v>35</v>
      </c>
      <c r="C31" s="17">
        <v>1</v>
      </c>
      <c r="D31" s="17" t="s">
        <v>13</v>
      </c>
      <c r="E31" s="18">
        <v>0</v>
      </c>
      <c r="F31" s="29">
        <f t="shared" si="0"/>
        <v>0</v>
      </c>
    </row>
    <row r="32" spans="1:6" x14ac:dyDescent="0.3">
      <c r="A32" s="28" t="s">
        <v>58</v>
      </c>
      <c r="B32" s="16" t="s">
        <v>36</v>
      </c>
      <c r="C32" s="17">
        <v>1</v>
      </c>
      <c r="D32" s="17" t="s">
        <v>13</v>
      </c>
      <c r="E32" s="18">
        <v>0</v>
      </c>
      <c r="F32" s="29">
        <f t="shared" si="0"/>
        <v>0</v>
      </c>
    </row>
    <row r="33" spans="1:6" x14ac:dyDescent="0.3">
      <c r="A33" s="28" t="s">
        <v>59</v>
      </c>
      <c r="B33" s="16" t="s">
        <v>37</v>
      </c>
      <c r="C33" s="17">
        <v>1</v>
      </c>
      <c r="D33" s="17" t="s">
        <v>13</v>
      </c>
      <c r="E33" s="18">
        <v>0</v>
      </c>
      <c r="F33" s="29">
        <f t="shared" si="0"/>
        <v>0</v>
      </c>
    </row>
    <row r="34" spans="1:6" x14ac:dyDescent="0.3">
      <c r="A34" s="28" t="s">
        <v>60</v>
      </c>
      <c r="B34" s="16" t="s">
        <v>38</v>
      </c>
      <c r="C34" s="17">
        <v>1</v>
      </c>
      <c r="D34" s="17" t="s">
        <v>13</v>
      </c>
      <c r="E34" s="18">
        <v>0</v>
      </c>
      <c r="F34" s="29">
        <f t="shared" si="0"/>
        <v>0</v>
      </c>
    </row>
    <row r="35" spans="1:6" ht="16.2" thickBot="1" x14ac:dyDescent="0.35">
      <c r="A35" s="28" t="s">
        <v>61</v>
      </c>
      <c r="B35" s="16" t="s">
        <v>39</v>
      </c>
      <c r="C35" s="17">
        <v>1</v>
      </c>
      <c r="D35" s="17" t="s">
        <v>13</v>
      </c>
      <c r="E35" s="18">
        <v>0</v>
      </c>
      <c r="F35" s="29">
        <f t="shared" si="0"/>
        <v>0</v>
      </c>
    </row>
    <row r="36" spans="1:6" ht="16.2" thickBot="1" x14ac:dyDescent="0.35">
      <c r="A36" s="19">
        <v>7</v>
      </c>
      <c r="B36" s="6" t="s">
        <v>41</v>
      </c>
      <c r="C36" s="7"/>
      <c r="D36" s="8"/>
      <c r="E36" s="11"/>
      <c r="F36" s="10">
        <f>SUM(F37)</f>
        <v>0</v>
      </c>
    </row>
    <row r="37" spans="1:6" ht="16.2" thickBot="1" x14ac:dyDescent="0.35">
      <c r="A37" s="32" t="s">
        <v>55</v>
      </c>
      <c r="B37" s="33" t="s">
        <v>40</v>
      </c>
      <c r="C37" s="34">
        <v>1</v>
      </c>
      <c r="D37" s="34" t="s">
        <v>13</v>
      </c>
      <c r="E37" s="35"/>
      <c r="F37" s="36">
        <f t="shared" ref="F37" si="1">E37*C37</f>
        <v>0</v>
      </c>
    </row>
    <row r="38" spans="1:6" ht="16.2" thickBot="1" x14ac:dyDescent="0.35">
      <c r="A38" s="12"/>
      <c r="B38" s="43" t="s">
        <v>7</v>
      </c>
      <c r="C38" s="44"/>
      <c r="D38" s="44"/>
      <c r="E38" s="45"/>
      <c r="F38" s="10">
        <f>F8+F13+F19+F24+F26+F30+F36</f>
        <v>0</v>
      </c>
    </row>
    <row r="39" spans="1:6" x14ac:dyDescent="0.3">
      <c r="A39" s="49" t="s">
        <v>65</v>
      </c>
      <c r="B39" s="49"/>
      <c r="C39" s="49"/>
      <c r="D39" s="49"/>
      <c r="E39" s="49"/>
      <c r="F39" s="49"/>
    </row>
  </sheetData>
  <mergeCells count="9">
    <mergeCell ref="A39:F39"/>
    <mergeCell ref="A4:A5"/>
    <mergeCell ref="B4:B5"/>
    <mergeCell ref="C4:C5"/>
    <mergeCell ref="B3:F3"/>
    <mergeCell ref="D4:D5"/>
    <mergeCell ref="E4:F4"/>
    <mergeCell ref="B38:E38"/>
    <mergeCell ref="A7:F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Patoka</dc:creator>
  <cp:lastModifiedBy>Michał Idczak</cp:lastModifiedBy>
  <cp:lastPrinted>2021-01-21T11:58:44Z</cp:lastPrinted>
  <dcterms:created xsi:type="dcterms:W3CDTF">2017-02-24T07:44:35Z</dcterms:created>
  <dcterms:modified xsi:type="dcterms:W3CDTF">2021-01-21T11:58:46Z</dcterms:modified>
</cp:coreProperties>
</file>