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rkfile\zrk\NRP\NRRd\03. KONTRAKTY UTRZYMANIOWE POZOSTAŁE\Kontrakty 2021\IZ Zielona Góra\5. Linia 370 Bieniów\Podwykonawstwo\"/>
    </mc:Choice>
  </mc:AlternateContent>
  <xr:revisionPtr revIDLastSave="0" documentId="8_{D007883D-528B-489F-B88A-386F4CB3B8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sztorys ofertowy" sheetId="4" r:id="rId1"/>
  </sheets>
  <definedNames>
    <definedName name="_xlnm.Print_Area" localSheetId="0">'kosztorys ofertowy'!$A$1:$F$31</definedName>
  </definedNames>
  <calcPr calcId="191029" fullPrecision="0"/>
</workbook>
</file>

<file path=xl/calcChain.xml><?xml version="1.0" encoding="utf-8"?>
<calcChain xmlns="http://schemas.openxmlformats.org/spreadsheetml/2006/main">
  <c r="F21" i="4" l="1"/>
  <c r="F12" i="4"/>
  <c r="F26" i="4"/>
  <c r="F24" i="4"/>
  <c r="F23" i="4"/>
  <c r="F20" i="4"/>
  <c r="F18" i="4"/>
  <c r="F17" i="4"/>
  <c r="F15" i="4"/>
  <c r="F14" i="4"/>
  <c r="F13" i="4"/>
  <c r="F10" i="4"/>
  <c r="F9" i="4"/>
  <c r="F8" i="4"/>
  <c r="F27" i="4" l="1"/>
</calcChain>
</file>

<file path=xl/sharedStrings.xml><?xml version="1.0" encoding="utf-8"?>
<sst xmlns="http://schemas.openxmlformats.org/spreadsheetml/2006/main" count="73" uniqueCount="31">
  <si>
    <t>Opis</t>
  </si>
  <si>
    <t>Lp.</t>
  </si>
  <si>
    <t>Jedn. przedm.</t>
  </si>
  <si>
    <t>ryczałt</t>
  </si>
  <si>
    <t>Dokumentacja projektowa</t>
  </si>
  <si>
    <t>Wymagania ogólne</t>
  </si>
  <si>
    <t>Opracowanie dokumentacji powykonawczej</t>
  </si>
  <si>
    <t>x</t>
  </si>
  <si>
    <t>Obsługa geodezyjna</t>
  </si>
  <si>
    <t>Cena jedn. [PLN]</t>
  </si>
  <si>
    <t>Wartość [PLN]</t>
  </si>
  <si>
    <t>Praca przygotowawcze, organizacja terenu budowy, zabezpieczenie istniejących sieci i urządzeń obcych, uporządkowanie / likwidacja placu budowy po wykonaniu robót</t>
  </si>
  <si>
    <t>Roboty branży mostowej</t>
  </si>
  <si>
    <t>Roboty brażny torowej</t>
  </si>
  <si>
    <t>Roboty branży automatyki</t>
  </si>
  <si>
    <t>Wykonanie zabudowa napedów eletrycznych, likwidacja zbednych pędni, przestawienie semafora itp.</t>
  </si>
  <si>
    <t>Wykonanie robót zwiaznych z dostosowaniem urządzeń stacyjnych na nastawniach Bn i Bn-1 po zmianie uładu torowego</t>
  </si>
  <si>
    <t>Roboty brażny energetycznej</t>
  </si>
  <si>
    <t>Wykonanie robót związnych z montazem EOR przy rozjazdach</t>
  </si>
  <si>
    <t>Wykonanie przebudowy przepustu pod torami 1 i 2</t>
  </si>
  <si>
    <t xml:space="preserve">Wykonanie przebudowy przepustu pod torem 4 </t>
  </si>
  <si>
    <t xml:space="preserve">„„Poprawa stanu infrastruktury kolejowej w celu likwidacji ograniczeń prędkości pn. Modernizacja przejazdu kolejowo-drogowego na linii nr 370 Zielona Góra — Żary km 40,746 wraz z rewitalizacją układu torowego na stacji Bieniów na podstawie projektu wykonanego przez wykonawcę robót”  </t>
  </si>
  <si>
    <t xml:space="preserve">Ilość kpl </t>
  </si>
  <si>
    <t>Opracowanie dokumentacji projektowej wraz z uzyskaniem wszelkich niezbędnych decyzji/uzgodnień itd. niezbędnych do rozpoczęcia Robót branzy mostowej</t>
  </si>
  <si>
    <t>Opracowanie dokumentacji projektowej wraz z uzyskaniem wszelkich niezbędnych decyzji/uzgodnień itd. niezbędnych do rozpoczęcia Robót branzy torowej</t>
  </si>
  <si>
    <t>Opracowanie dokumentacji projektowej wraz z uzyskaniem wszelkich niezbędnych decyzji/uzgodnień itd. niezbędnych do rozpoczęcia Robót branzy automatyki</t>
  </si>
  <si>
    <t>Opracowanie dokumentacji projektowej wraz z uzyskaniem wszelkich niezbędnych decyzji/uzgodnień itd. niezbędnych do rozpoczęcia Robót branzy energetyki</t>
  </si>
  <si>
    <t>SUMA KOSZTÓW  BEZ PODATKU VAT</t>
  </si>
  <si>
    <t>Wykonanie modernizacji układu torowego na stacji Bieniów materiałem Zamawiajacego (podkłady PS-83 z przytwierdzeniem, szyny 49E1, rozjazd Rkpd S49-190-1:9, rozjazd S49-300-1:9, podrozjazdnice drewniane twarde oraz tłuczeń kolejowy niezbędny do przebudowy układu torowego zapewnia Zamawiający - materiały będą dostarczone do st. Bieniów)</t>
  </si>
  <si>
    <t>Wykonanie modernizacji przejazdu kolejowo-drogowego
(Podkłady i szyny zapewnia Zamawiający - będą dostarczone do stacji Bieniów)</t>
  </si>
  <si>
    <t>Rozbicie Ceny Ofertowej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</si>
</sst>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0000"/>
  </numFmts>
  <fonts count="6">
    <font>
      <sz val="11"/>
      <color theme="1"/>
      <name val="Czcionka tekstu podstawowego"/>
      <family val="2"/>
      <charset val="238"/>
    </font>
    <font>
      <sz val="8"/>
      <name val="Czcionka tekstu podstawowego"/>
      <charset val="238"/>
    </font>
    <font>
      <sz val="10"/>
      <name val="Arial CE"/>
      <family val="2"/>
      <charset val="238"/>
    </font>
    <font>
      <b/>
      <sz val="8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 wrapText="1"/>
    </xf>
  </cellStyleXfs>
  <cellXfs count="4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Fill="1"/>
    <xf numFmtId="2" fontId="0" fillId="0" borderId="0" xfId="0" applyNumberFormat="1"/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3" fillId="4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vertical="center"/>
    </xf>
    <xf numFmtId="164" fontId="1" fillId="4" borderId="19" xfId="0" applyNumberFormat="1" applyFont="1" applyFill="1" applyBorder="1" applyAlignment="1">
      <alignment vertical="center"/>
    </xf>
    <xf numFmtId="164" fontId="3" fillId="4" borderId="20" xfId="0" applyNumberFormat="1" applyFont="1" applyFill="1" applyBorder="1"/>
    <xf numFmtId="0" fontId="0" fillId="0" borderId="0" xfId="0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Normalny" xfId="0" builtinId="0"/>
    <cellStyle name="Opis" xfId="1" xr:uid="{00000000-0005-0000-0000-000001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view="pageBreakPreview" topLeftCell="A4" zoomScale="130" zoomScaleNormal="120" zoomScaleSheetLayoutView="130" workbookViewId="0">
      <selection activeCell="D9" sqref="D9"/>
    </sheetView>
  </sheetViews>
  <sheetFormatPr defaultRowHeight="13.8"/>
  <cols>
    <col min="1" max="1" width="3.8984375" customWidth="1"/>
    <col min="2" max="2" width="42.8984375" customWidth="1"/>
    <col min="3" max="4" width="6.69921875" customWidth="1"/>
    <col min="5" max="5" width="27.09765625" customWidth="1"/>
    <col min="6" max="6" width="25" customWidth="1"/>
    <col min="8" max="8" width="14.5" customWidth="1"/>
    <col min="9" max="9" width="9.3984375" bestFit="1" customWidth="1"/>
  </cols>
  <sheetData>
    <row r="1" spans="1:9">
      <c r="A1" s="37"/>
      <c r="B1" s="37"/>
      <c r="C1" s="37"/>
      <c r="D1" s="37"/>
      <c r="E1" s="37"/>
      <c r="F1" s="37"/>
    </row>
    <row r="2" spans="1:9" ht="14.4" thickBot="1">
      <c r="A2" s="37"/>
      <c r="B2" s="37"/>
      <c r="C2" s="37"/>
      <c r="D2" s="37"/>
      <c r="E2" s="37"/>
      <c r="F2" s="37"/>
    </row>
    <row r="3" spans="1:9">
      <c r="A3" s="38" t="s">
        <v>30</v>
      </c>
      <c r="B3" s="39"/>
      <c r="C3" s="39"/>
      <c r="D3" s="39"/>
      <c r="E3" s="39"/>
      <c r="F3" s="40"/>
    </row>
    <row r="4" spans="1:9" ht="14.4" thickBot="1">
      <c r="A4" s="41"/>
      <c r="B4" s="42"/>
      <c r="C4" s="42"/>
      <c r="D4" s="42"/>
      <c r="E4" s="42"/>
      <c r="F4" s="43"/>
    </row>
    <row r="5" spans="1:9" ht="27" customHeight="1">
      <c r="A5" s="44" t="s">
        <v>21</v>
      </c>
      <c r="B5" s="44"/>
      <c r="C5" s="44"/>
      <c r="D5" s="44"/>
      <c r="E5" s="44"/>
      <c r="F5" s="45"/>
      <c r="G5" s="34"/>
      <c r="H5" s="3"/>
    </row>
    <row r="6" spans="1:9" ht="24" customHeight="1" thickBot="1">
      <c r="A6" s="5" t="s">
        <v>1</v>
      </c>
      <c r="B6" s="5" t="s">
        <v>0</v>
      </c>
      <c r="C6" s="6" t="s">
        <v>2</v>
      </c>
      <c r="D6" s="5" t="s">
        <v>22</v>
      </c>
      <c r="E6" s="6" t="s">
        <v>9</v>
      </c>
      <c r="F6" s="29" t="s">
        <v>10</v>
      </c>
      <c r="G6" s="34"/>
    </row>
    <row r="7" spans="1:9" ht="17.25" customHeight="1">
      <c r="A7" s="7" t="s">
        <v>7</v>
      </c>
      <c r="B7" s="8" t="s">
        <v>5</v>
      </c>
      <c r="C7" s="9" t="s">
        <v>7</v>
      </c>
      <c r="D7" s="9" t="s">
        <v>7</v>
      </c>
      <c r="E7" s="9" t="s">
        <v>7</v>
      </c>
      <c r="F7" s="30" t="s">
        <v>7</v>
      </c>
    </row>
    <row r="8" spans="1:9" ht="17.25" customHeight="1">
      <c r="A8" s="10">
        <v>1</v>
      </c>
      <c r="B8" s="11" t="s">
        <v>8</v>
      </c>
      <c r="C8" s="11" t="s">
        <v>3</v>
      </c>
      <c r="D8" s="11">
        <v>1</v>
      </c>
      <c r="E8" s="24">
        <v>0</v>
      </c>
      <c r="F8" s="31">
        <f>E8*D8</f>
        <v>0</v>
      </c>
    </row>
    <row r="9" spans="1:9" ht="35.25" customHeight="1">
      <c r="A9" s="10">
        <v>2</v>
      </c>
      <c r="B9" s="11" t="s">
        <v>6</v>
      </c>
      <c r="C9" s="11" t="s">
        <v>3</v>
      </c>
      <c r="D9" s="11">
        <v>1</v>
      </c>
      <c r="E9" s="24">
        <v>0</v>
      </c>
      <c r="F9" s="31">
        <f t="shared" ref="F9:F10" si="0">E9*D9</f>
        <v>0</v>
      </c>
      <c r="I9" s="28"/>
    </row>
    <row r="10" spans="1:9" ht="45" customHeight="1" thickBot="1">
      <c r="A10" s="12">
        <v>3</v>
      </c>
      <c r="B10" s="13" t="s">
        <v>11</v>
      </c>
      <c r="C10" s="14" t="s">
        <v>3</v>
      </c>
      <c r="D10" s="14">
        <v>1</v>
      </c>
      <c r="E10" s="25">
        <v>0</v>
      </c>
      <c r="F10" s="32">
        <f t="shared" si="0"/>
        <v>0</v>
      </c>
      <c r="H10" s="2"/>
    </row>
    <row r="11" spans="1:9" ht="36.75" customHeight="1">
      <c r="A11" s="7" t="s">
        <v>7</v>
      </c>
      <c r="B11" s="15" t="s">
        <v>4</v>
      </c>
      <c r="C11" s="9" t="s">
        <v>7</v>
      </c>
      <c r="D11" s="9" t="s">
        <v>7</v>
      </c>
      <c r="E11" s="26" t="s">
        <v>7</v>
      </c>
      <c r="F11" s="30" t="s">
        <v>7</v>
      </c>
    </row>
    <row r="12" spans="1:9" s="1" customFormat="1" ht="28.5" customHeight="1">
      <c r="A12" s="10">
        <v>4</v>
      </c>
      <c r="B12" s="16" t="s">
        <v>23</v>
      </c>
      <c r="C12" s="11" t="s">
        <v>3</v>
      </c>
      <c r="D12" s="17">
        <v>1</v>
      </c>
      <c r="E12" s="24">
        <v>0</v>
      </c>
      <c r="F12" s="31">
        <f>E12*D12</f>
        <v>0</v>
      </c>
    </row>
    <row r="13" spans="1:9" ht="41.25" customHeight="1">
      <c r="A13" s="10">
        <v>5</v>
      </c>
      <c r="B13" s="16" t="s">
        <v>24</v>
      </c>
      <c r="C13" s="11" t="s">
        <v>3</v>
      </c>
      <c r="D13" s="17">
        <v>1</v>
      </c>
      <c r="E13" s="24">
        <v>0</v>
      </c>
      <c r="F13" s="31">
        <f>E13*D13</f>
        <v>0</v>
      </c>
    </row>
    <row r="14" spans="1:9" ht="40.5" customHeight="1">
      <c r="A14" s="10">
        <v>6</v>
      </c>
      <c r="B14" s="16" t="s">
        <v>25</v>
      </c>
      <c r="C14" s="11" t="s">
        <v>3</v>
      </c>
      <c r="D14" s="17">
        <v>1</v>
      </c>
      <c r="E14" s="24">
        <v>0</v>
      </c>
      <c r="F14" s="31">
        <f>E14*D14</f>
        <v>0</v>
      </c>
    </row>
    <row r="15" spans="1:9" ht="31.2" thickBot="1">
      <c r="A15" s="12">
        <v>7</v>
      </c>
      <c r="B15" s="13" t="s">
        <v>26</v>
      </c>
      <c r="C15" s="14" t="s">
        <v>3</v>
      </c>
      <c r="D15" s="18">
        <v>1</v>
      </c>
      <c r="E15" s="25">
        <v>0</v>
      </c>
      <c r="F15" s="32">
        <f>E15*D15</f>
        <v>0</v>
      </c>
    </row>
    <row r="16" spans="1:9" s="1" customFormat="1" ht="18.75" customHeight="1">
      <c r="A16" s="7" t="s">
        <v>7</v>
      </c>
      <c r="B16" s="15" t="s">
        <v>12</v>
      </c>
      <c r="C16" s="19" t="s">
        <v>7</v>
      </c>
      <c r="D16" s="20" t="s">
        <v>7</v>
      </c>
      <c r="E16" s="27" t="s">
        <v>7</v>
      </c>
      <c r="F16" s="30" t="s">
        <v>7</v>
      </c>
    </row>
    <row r="17" spans="1:9">
      <c r="A17" s="10">
        <v>8</v>
      </c>
      <c r="B17" s="16" t="s">
        <v>19</v>
      </c>
      <c r="C17" s="11" t="s">
        <v>3</v>
      </c>
      <c r="D17" s="21">
        <v>1</v>
      </c>
      <c r="E17" s="24">
        <v>0</v>
      </c>
      <c r="F17" s="31">
        <f>E17*D17</f>
        <v>0</v>
      </c>
    </row>
    <row r="18" spans="1:9" s="1" customFormat="1" ht="18" customHeight="1" thickBot="1">
      <c r="A18" s="12">
        <v>9</v>
      </c>
      <c r="B18" s="13" t="s">
        <v>20</v>
      </c>
      <c r="C18" s="14" t="s">
        <v>3</v>
      </c>
      <c r="D18" s="22">
        <v>1</v>
      </c>
      <c r="E18" s="25">
        <v>0</v>
      </c>
      <c r="F18" s="32">
        <f>E18*D18</f>
        <v>0</v>
      </c>
    </row>
    <row r="19" spans="1:9" ht="24" customHeight="1">
      <c r="A19" s="23" t="s">
        <v>7</v>
      </c>
      <c r="B19" s="15" t="s">
        <v>13</v>
      </c>
      <c r="C19" s="20" t="s">
        <v>7</v>
      </c>
      <c r="D19" s="20" t="s">
        <v>7</v>
      </c>
      <c r="E19" s="27" t="s">
        <v>7</v>
      </c>
      <c r="F19" s="30" t="s">
        <v>7</v>
      </c>
    </row>
    <row r="20" spans="1:9" ht="31.8" customHeight="1">
      <c r="A20" s="10">
        <v>10</v>
      </c>
      <c r="B20" s="16" t="s">
        <v>29</v>
      </c>
      <c r="C20" s="11" t="s">
        <v>3</v>
      </c>
      <c r="D20" s="21">
        <v>1</v>
      </c>
      <c r="E20" s="24">
        <v>0</v>
      </c>
      <c r="F20" s="31">
        <f>E20*D20</f>
        <v>0</v>
      </c>
    </row>
    <row r="21" spans="1:9" ht="61.8" thickBot="1">
      <c r="A21" s="12">
        <v>11</v>
      </c>
      <c r="B21" s="13" t="s">
        <v>28</v>
      </c>
      <c r="C21" s="14" t="s">
        <v>3</v>
      </c>
      <c r="D21" s="22">
        <v>1</v>
      </c>
      <c r="E21" s="25">
        <v>0</v>
      </c>
      <c r="F21" s="32">
        <f>E21*D21</f>
        <v>0</v>
      </c>
    </row>
    <row r="22" spans="1:9" s="1" customFormat="1" ht="18.75" customHeight="1">
      <c r="A22" s="7" t="s">
        <v>7</v>
      </c>
      <c r="B22" s="15" t="s">
        <v>14</v>
      </c>
      <c r="C22" s="19" t="s">
        <v>7</v>
      </c>
      <c r="D22" s="20" t="s">
        <v>7</v>
      </c>
      <c r="E22" s="27" t="s">
        <v>7</v>
      </c>
      <c r="F22" s="30" t="s">
        <v>7</v>
      </c>
    </row>
    <row r="23" spans="1:9" ht="20.399999999999999">
      <c r="A23" s="10">
        <v>12</v>
      </c>
      <c r="B23" s="16" t="s">
        <v>15</v>
      </c>
      <c r="C23" s="11" t="s">
        <v>3</v>
      </c>
      <c r="D23" s="21">
        <v>1</v>
      </c>
      <c r="E23" s="24">
        <v>0</v>
      </c>
      <c r="F23" s="31">
        <f>E23*D23</f>
        <v>0</v>
      </c>
    </row>
    <row r="24" spans="1:9" ht="21" thickBot="1">
      <c r="A24" s="12">
        <v>13</v>
      </c>
      <c r="B24" s="13" t="s">
        <v>16</v>
      </c>
      <c r="C24" s="14" t="s">
        <v>3</v>
      </c>
      <c r="D24" s="22">
        <v>1</v>
      </c>
      <c r="E24" s="25">
        <v>0</v>
      </c>
      <c r="F24" s="32">
        <f>E24*D24</f>
        <v>0</v>
      </c>
      <c r="I24" s="4"/>
    </row>
    <row r="25" spans="1:9">
      <c r="A25" s="23" t="s">
        <v>7</v>
      </c>
      <c r="B25" s="15" t="s">
        <v>17</v>
      </c>
      <c r="C25" s="20" t="s">
        <v>7</v>
      </c>
      <c r="D25" s="20" t="s">
        <v>7</v>
      </c>
      <c r="E25" s="27" t="s">
        <v>7</v>
      </c>
      <c r="F25" s="30" t="s">
        <v>7</v>
      </c>
    </row>
    <row r="26" spans="1:9" ht="14.4" thickBot="1">
      <c r="A26" s="12">
        <v>14</v>
      </c>
      <c r="B26" s="13" t="s">
        <v>18</v>
      </c>
      <c r="C26" s="14" t="s">
        <v>3</v>
      </c>
      <c r="D26" s="22">
        <v>1</v>
      </c>
      <c r="E26" s="25">
        <v>0</v>
      </c>
      <c r="F26" s="32">
        <f>D26*E26</f>
        <v>0</v>
      </c>
    </row>
    <row r="27" spans="1:9" ht="14.4" thickBot="1">
      <c r="A27" s="35" t="s">
        <v>27</v>
      </c>
      <c r="B27" s="35"/>
      <c r="C27" s="35"/>
      <c r="D27" s="35"/>
      <c r="E27" s="36"/>
      <c r="F27" s="33">
        <f>SUM(F8,F9,F10,F12,F13,F14,F15,F17:F18,F20,F21,F23:F24,F26)</f>
        <v>0</v>
      </c>
    </row>
  </sheetData>
  <mergeCells count="6">
    <mergeCell ref="A1:F1"/>
    <mergeCell ref="A2:F2"/>
    <mergeCell ref="A3:F4"/>
    <mergeCell ref="A5:F5"/>
    <mergeCell ref="G5:G6"/>
    <mergeCell ref="A27:E27"/>
  </mergeCells>
  <conditionalFormatting sqref="F14">
    <cfRule type="cellIs" dxfId="7" priority="7" operator="equal">
      <formula>0</formula>
    </cfRule>
  </conditionalFormatting>
  <conditionalFormatting sqref="F8:F10 F15 F17:F18 F20:F21 F23:F24 F26">
    <cfRule type="cellIs" dxfId="6" priority="8" operator="equal">
      <formula>0</formula>
    </cfRule>
  </conditionalFormatting>
  <conditionalFormatting sqref="F13">
    <cfRule type="cellIs" dxfId="5" priority="6" operator="equal">
      <formula>0</formula>
    </cfRule>
  </conditionalFormatting>
  <conditionalFormatting sqref="F12">
    <cfRule type="cellIs" dxfId="4" priority="5" operator="equal">
      <formula>0</formula>
    </cfRule>
  </conditionalFormatting>
  <conditionalFormatting sqref="E14">
    <cfRule type="cellIs" dxfId="3" priority="3" operator="equal">
      <formula>0</formula>
    </cfRule>
  </conditionalFormatting>
  <conditionalFormatting sqref="E8:E10 E15 E17:E18 E20:E21 E23:E24 E26">
    <cfRule type="cellIs" dxfId="2" priority="4" operator="equal">
      <formula>0</formula>
    </cfRule>
  </conditionalFormatting>
  <conditionalFormatting sqref="E13">
    <cfRule type="cellIs" dxfId="1" priority="2" operator="equal">
      <formula>0</formula>
    </cfRule>
  </conditionalFormatting>
  <conditionalFormatting sqref="E12">
    <cfRule type="cellIs" dxfId="0" priority="1" operator="equal">
      <formula>0</formula>
    </cfRule>
  </conditionalFormatting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Michał Rumiński</cp:lastModifiedBy>
  <cp:lastPrinted>2021-07-12T08:25:58Z</cp:lastPrinted>
  <dcterms:created xsi:type="dcterms:W3CDTF">2020-01-11T13:26:28Z</dcterms:created>
  <dcterms:modified xsi:type="dcterms:W3CDTF">2021-07-12T08:42:31Z</dcterms:modified>
</cp:coreProperties>
</file>