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\\zrkfile\ZRK\NZL\01_POSTĘPOWANIA na 2022\272_02_23 remont przepustu kolejowego w km 33,878 i 38,721\"/>
    </mc:Choice>
  </mc:AlternateContent>
  <xr:revisionPtr revIDLastSave="0" documentId="13_ncr:1_{812A6C75-16F2-4751-9C31-28A1F44A943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rkusz1" sheetId="1" r:id="rId1"/>
  </sheets>
  <definedNames>
    <definedName name="_xlnm.Print_Area" localSheetId="0">Arkusz1!$A$1:$G$31</definedName>
  </definedNames>
  <calcPr calcId="191029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12" i="1"/>
  <c r="F27" i="1" l="1"/>
</calcChain>
</file>

<file path=xl/sharedStrings.xml><?xml version="1.0" encoding="utf-8"?>
<sst xmlns="http://schemas.openxmlformats.org/spreadsheetml/2006/main" count="46" uniqueCount="38">
  <si>
    <t>Lp.</t>
  </si>
  <si>
    <t>Zakres robót</t>
  </si>
  <si>
    <t>Jm</t>
  </si>
  <si>
    <t>Cena jedn.    netto [PLN]</t>
  </si>
  <si>
    <t>Wartość netto [PLN]</t>
  </si>
  <si>
    <t>Załącznik nr. 1</t>
  </si>
  <si>
    <t>DANE WYKONAWCY</t>
  </si>
  <si>
    <t>NAZWA</t>
  </si>
  <si>
    <t>ADRES</t>
  </si>
  <si>
    <t>NIP</t>
  </si>
  <si>
    <t>REGON</t>
  </si>
  <si>
    <t>OSOBA KONTAKTOWA</t>
  </si>
  <si>
    <t>TELEFON</t>
  </si>
  <si>
    <t>E-MAIL</t>
  </si>
  <si>
    <t>Ilość</t>
  </si>
  <si>
    <t>m3</t>
  </si>
  <si>
    <t>m2</t>
  </si>
  <si>
    <t>kg</t>
  </si>
  <si>
    <t>szt.</t>
  </si>
  <si>
    <t>kpl.</t>
  </si>
  <si>
    <t>beton klasy  C30/37</t>
  </si>
  <si>
    <t>zbrojenie AIIIN</t>
  </si>
  <si>
    <t>zaprawy PCC do reprofilacji płyty stropowej - grubość do 5cm</t>
  </si>
  <si>
    <t>izolacja Servidek/servipack lub inna</t>
  </si>
  <si>
    <t>materiał iniekcyjny do iniekcji kurtynowych i strukturalnych</t>
  </si>
  <si>
    <t>zaprawa do  spoinowania powierzchni ceglanych</t>
  </si>
  <si>
    <t>preparat do hydrofobizacji powierzchni betonowych i ceglanych</t>
  </si>
  <si>
    <t>materiał do wykonania drenażu - komplet: rura drenarska, obsypka tkanina filtracyjna, korytko prefabrykowane</t>
  </si>
  <si>
    <t>m</t>
  </si>
  <si>
    <t>podkłady kolejowe drewniane twarde</t>
  </si>
  <si>
    <t>tłuczeń kolejowy</t>
  </si>
  <si>
    <t>t</t>
  </si>
  <si>
    <t>Narzut kamienny lub inny materiał do umocnienia skarpy</t>
  </si>
  <si>
    <t>beton C12/15</t>
  </si>
  <si>
    <t>profile stalowe do wykonania balustrady docięte na wymiar</t>
  </si>
  <si>
    <t>zwiernik tyrystorowy wraz z przewodami do podłączenia</t>
  </si>
  <si>
    <t>element prefabrykowany przepustu kolejowego  1,0x1,0m L=1m</t>
  </si>
  <si>
    <t>ZAKUP I DOSTAWA MATERIAŁU - KOSZTORYS OFERTOWY
Remont przepustu kolejowego w km 33,878 i km 38,721 na linii 272 Kluczbork – Poznań Główny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</si>
</sst>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z_ł"/>
  </numFmts>
  <fonts count="12"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b/>
      <sz val="18"/>
      <color theme="1"/>
      <name val="Czcionka tekstu podstawowego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sz val="11"/>
      <name val="Czcionka tekstu podstawowego"/>
      <charset val="238"/>
    </font>
    <font>
      <b/>
      <sz val="11"/>
      <color theme="1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6" fillId="0" borderId="0"/>
    <xf numFmtId="0" fontId="8" fillId="0" borderId="0"/>
    <xf numFmtId="0" fontId="9" fillId="0" borderId="0"/>
    <xf numFmtId="0" fontId="6" fillId="0" borderId="0"/>
  </cellStyleXfs>
  <cellXfs count="4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/>
    </xf>
    <xf numFmtId="0" fontId="7" fillId="0" borderId="0" xfId="1" applyFont="1" applyAlignment="1">
      <alignment vertical="center" wrapText="1"/>
    </xf>
    <xf numFmtId="1" fontId="0" fillId="0" borderId="0" xfId="0" applyNumberFormat="1" applyAlignment="1">
      <alignment horizontal="center"/>
    </xf>
    <xf numFmtId="0" fontId="10" fillId="0" borderId="1" xfId="4" applyFont="1" applyBorder="1" applyAlignment="1">
      <alignment horizontal="center" vertical="center" wrapText="1"/>
    </xf>
    <xf numFmtId="0" fontId="10" fillId="0" borderId="22" xfId="4" applyFont="1" applyBorder="1" applyAlignment="1">
      <alignment horizontal="center" vertical="center" wrapText="1"/>
    </xf>
    <xf numFmtId="4" fontId="3" fillId="0" borderId="23" xfId="0" applyNumberFormat="1" applyFont="1" applyBorder="1" applyAlignment="1">
      <alignment horizontal="center"/>
    </xf>
    <xf numFmtId="0" fontId="10" fillId="0" borderId="25" xfId="4" applyFont="1" applyBorder="1" applyAlignment="1">
      <alignment horizontal="center" vertical="center" wrapText="1"/>
    </xf>
    <xf numFmtId="4" fontId="2" fillId="0" borderId="25" xfId="0" applyNumberFormat="1" applyFont="1" applyBorder="1" applyAlignment="1">
      <alignment horizontal="center" vertical="center" wrapText="1"/>
    </xf>
    <xf numFmtId="4" fontId="2" fillId="0" borderId="26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 vertical="center"/>
    </xf>
    <xf numFmtId="4" fontId="2" fillId="0" borderId="15" xfId="0" applyNumberFormat="1" applyFont="1" applyBorder="1" applyAlignment="1">
      <alignment horizontal="center" vertical="center" wrapText="1"/>
    </xf>
    <xf numFmtId="4" fontId="2" fillId="0" borderId="16" xfId="0" applyNumberFormat="1" applyFont="1" applyBorder="1" applyAlignment="1">
      <alignment horizontal="center" vertical="center" wrapText="1"/>
    </xf>
    <xf numFmtId="164" fontId="10" fillId="0" borderId="25" xfId="4" applyNumberFormat="1" applyFont="1" applyBorder="1" applyAlignment="1">
      <alignment horizontal="right" vertical="center" wrapText="1"/>
    </xf>
    <xf numFmtId="164" fontId="10" fillId="0" borderId="1" xfId="4" applyNumberFormat="1" applyFont="1" applyBorder="1" applyAlignment="1">
      <alignment horizontal="right" vertical="center" wrapText="1"/>
    </xf>
    <xf numFmtId="164" fontId="10" fillId="0" borderId="22" xfId="4" applyNumberFormat="1" applyFont="1" applyBorder="1" applyAlignment="1">
      <alignment horizontal="right" vertical="center" wrapText="1"/>
    </xf>
    <xf numFmtId="0" fontId="11" fillId="0" borderId="24" xfId="4" applyFont="1" applyBorder="1" applyAlignment="1">
      <alignment horizontal="center" vertical="center" wrapText="1"/>
    </xf>
    <xf numFmtId="0" fontId="11" fillId="0" borderId="17" xfId="4" applyFont="1" applyBorder="1" applyAlignment="1">
      <alignment horizontal="center" vertical="center" wrapText="1"/>
    </xf>
    <xf numFmtId="0" fontId="11" fillId="0" borderId="21" xfId="4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7" fillId="0" borderId="18" xfId="1" applyFont="1" applyBorder="1" applyAlignment="1">
      <alignment horizontal="center" vertical="center" wrapText="1"/>
    </xf>
    <xf numFmtId="0" fontId="7" fillId="0" borderId="19" xfId="1" applyFont="1" applyBorder="1" applyAlignment="1">
      <alignment horizontal="center" vertical="center" wrapText="1"/>
    </xf>
    <xf numFmtId="0" fontId="7" fillId="0" borderId="20" xfId="1" applyFont="1" applyBorder="1" applyAlignment="1">
      <alignment horizontal="center" vertical="center" wrapText="1"/>
    </xf>
  </cellXfs>
  <cellStyles count="5">
    <cellStyle name="Excel Built-in Normal" xfId="2" xr:uid="{D427EB90-5468-4D27-A29C-19204526CF53}"/>
    <cellStyle name="Normalny" xfId="0" builtinId="0"/>
    <cellStyle name="Normalny 2" xfId="3" xr:uid="{AB4B12A8-7E21-410B-B76C-2591B1B88E07}"/>
    <cellStyle name="Normalny 2 2" xfId="1" xr:uid="{33BF94C8-FDAB-44F2-9D77-7BA99EB5D54C}"/>
    <cellStyle name="Normalny 2 2 2" xfId="4" xr:uid="{355B3338-E085-4BBD-A81E-CB88F00AB3E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7"/>
  <sheetViews>
    <sheetView tabSelected="1" view="pageBreakPreview" zoomScale="90" zoomScaleNormal="85" zoomScaleSheetLayoutView="90" workbookViewId="0">
      <selection activeCell="A11" sqref="A11"/>
    </sheetView>
  </sheetViews>
  <sheetFormatPr defaultRowHeight="14.4"/>
  <cols>
    <col min="1" max="1" width="6.109375" style="2" customWidth="1"/>
    <col min="2" max="2" width="63.77734375" customWidth="1"/>
    <col min="3" max="3" width="8.88671875" style="1"/>
    <col min="4" max="4" width="10.5546875" style="5" customWidth="1"/>
    <col min="5" max="5" width="17.33203125" style="3" customWidth="1"/>
    <col min="6" max="6" width="26.6640625" style="3" customWidth="1"/>
    <col min="7" max="7" width="9.88671875" bestFit="1" customWidth="1"/>
  </cols>
  <sheetData>
    <row r="1" spans="1:7" ht="22.2" customHeight="1" thickBot="1">
      <c r="A1" s="23" t="s">
        <v>5</v>
      </c>
      <c r="B1" s="24"/>
      <c r="C1" s="24"/>
      <c r="D1" s="24"/>
      <c r="E1" s="24"/>
      <c r="F1" s="25"/>
    </row>
    <row r="2" spans="1:7" ht="22.2" customHeight="1" thickBot="1">
      <c r="A2" s="26" t="s">
        <v>6</v>
      </c>
      <c r="B2" s="27"/>
      <c r="C2" s="27"/>
      <c r="D2" s="27"/>
      <c r="E2" s="27"/>
      <c r="F2" s="28"/>
    </row>
    <row r="3" spans="1:7" ht="22.2" customHeight="1">
      <c r="A3" s="29" t="s">
        <v>7</v>
      </c>
      <c r="B3" s="30"/>
      <c r="C3" s="33"/>
      <c r="D3" s="34"/>
      <c r="E3" s="34"/>
      <c r="F3" s="35"/>
    </row>
    <row r="4" spans="1:7" ht="22.2" customHeight="1">
      <c r="A4" s="31" t="s">
        <v>8</v>
      </c>
      <c r="B4" s="32"/>
      <c r="C4" s="31"/>
      <c r="D4" s="36"/>
      <c r="E4" s="36"/>
      <c r="F4" s="32"/>
    </row>
    <row r="5" spans="1:7" ht="22.2" customHeight="1">
      <c r="A5" s="31" t="s">
        <v>9</v>
      </c>
      <c r="B5" s="32"/>
      <c r="C5" s="31"/>
      <c r="D5" s="36"/>
      <c r="E5" s="36"/>
      <c r="F5" s="32"/>
    </row>
    <row r="6" spans="1:7" ht="22.2" customHeight="1">
      <c r="A6" s="31" t="s">
        <v>10</v>
      </c>
      <c r="B6" s="32"/>
      <c r="C6" s="31"/>
      <c r="D6" s="36"/>
      <c r="E6" s="36"/>
      <c r="F6" s="32"/>
    </row>
    <row r="7" spans="1:7" ht="22.2" customHeight="1">
      <c r="A7" s="31" t="s">
        <v>11</v>
      </c>
      <c r="B7" s="32"/>
      <c r="C7" s="31"/>
      <c r="D7" s="36"/>
      <c r="E7" s="36"/>
      <c r="F7" s="32"/>
    </row>
    <row r="8" spans="1:7" ht="22.2" customHeight="1">
      <c r="A8" s="31" t="s">
        <v>12</v>
      </c>
      <c r="B8" s="32"/>
      <c r="C8" s="31"/>
      <c r="D8" s="36"/>
      <c r="E8" s="36"/>
      <c r="F8" s="32"/>
    </row>
    <row r="9" spans="1:7" ht="22.2" customHeight="1" thickBot="1">
      <c r="A9" s="37" t="s">
        <v>13</v>
      </c>
      <c r="B9" s="39"/>
      <c r="C9" s="37"/>
      <c r="D9" s="38"/>
      <c r="E9" s="38"/>
      <c r="F9" s="39"/>
    </row>
    <row r="10" spans="1:7" ht="106.2" customHeight="1" thickBot="1">
      <c r="A10" s="40" t="s">
        <v>37</v>
      </c>
      <c r="B10" s="41"/>
      <c r="C10" s="41"/>
      <c r="D10" s="41"/>
      <c r="E10" s="41"/>
      <c r="F10" s="42"/>
      <c r="G10" s="4"/>
    </row>
    <row r="11" spans="1:7" ht="43.8" customHeight="1" thickBot="1">
      <c r="A11" s="12" t="s">
        <v>0</v>
      </c>
      <c r="B11" s="13" t="s">
        <v>1</v>
      </c>
      <c r="C11" s="13" t="s">
        <v>2</v>
      </c>
      <c r="D11" s="14" t="s">
        <v>14</v>
      </c>
      <c r="E11" s="15" t="s">
        <v>3</v>
      </c>
      <c r="F11" s="16" t="s">
        <v>4</v>
      </c>
      <c r="G11" s="2"/>
    </row>
    <row r="12" spans="1:7" ht="43.8" customHeight="1">
      <c r="A12" s="20">
        <v>1</v>
      </c>
      <c r="B12" s="9" t="s">
        <v>20</v>
      </c>
      <c r="C12" s="9" t="s">
        <v>15</v>
      </c>
      <c r="D12" s="17">
        <v>10.4</v>
      </c>
      <c r="E12" s="10">
        <v>0</v>
      </c>
      <c r="F12" s="11">
        <f>E12*D12</f>
        <v>0</v>
      </c>
      <c r="G12" s="2"/>
    </row>
    <row r="13" spans="1:7">
      <c r="A13" s="21">
        <v>2</v>
      </c>
      <c r="B13" s="6" t="s">
        <v>21</v>
      </c>
      <c r="C13" s="6" t="s">
        <v>17</v>
      </c>
      <c r="D13" s="18">
        <v>1292</v>
      </c>
      <c r="E13" s="10">
        <v>0</v>
      </c>
      <c r="F13" s="11">
        <f t="shared" ref="F13:F26" si="0">E13*D13</f>
        <v>0</v>
      </c>
    </row>
    <row r="14" spans="1:7">
      <c r="A14" s="21">
        <v>3</v>
      </c>
      <c r="B14" s="6" t="s">
        <v>22</v>
      </c>
      <c r="C14" s="6" t="s">
        <v>16</v>
      </c>
      <c r="D14" s="18">
        <v>31</v>
      </c>
      <c r="E14" s="10">
        <v>0</v>
      </c>
      <c r="F14" s="11">
        <f t="shared" si="0"/>
        <v>0</v>
      </c>
    </row>
    <row r="15" spans="1:7">
      <c r="A15" s="21">
        <v>4</v>
      </c>
      <c r="B15" s="6" t="s">
        <v>23</v>
      </c>
      <c r="C15" s="6" t="s">
        <v>16</v>
      </c>
      <c r="D15" s="18">
        <v>21</v>
      </c>
      <c r="E15" s="10">
        <v>0</v>
      </c>
      <c r="F15" s="11">
        <f t="shared" si="0"/>
        <v>0</v>
      </c>
    </row>
    <row r="16" spans="1:7">
      <c r="A16" s="21">
        <v>5</v>
      </c>
      <c r="B16" s="6" t="s">
        <v>24</v>
      </c>
      <c r="C16" s="6" t="s">
        <v>16</v>
      </c>
      <c r="D16" s="18">
        <v>72</v>
      </c>
      <c r="E16" s="10">
        <v>0</v>
      </c>
      <c r="F16" s="11">
        <f t="shared" si="0"/>
        <v>0</v>
      </c>
    </row>
    <row r="17" spans="1:6">
      <c r="A17" s="21">
        <v>6</v>
      </c>
      <c r="B17" s="6" t="s">
        <v>25</v>
      </c>
      <c r="C17" s="6" t="s">
        <v>16</v>
      </c>
      <c r="D17" s="18">
        <v>48</v>
      </c>
      <c r="E17" s="10">
        <v>0</v>
      </c>
      <c r="F17" s="11">
        <f t="shared" si="0"/>
        <v>0</v>
      </c>
    </row>
    <row r="18" spans="1:6" ht="27.6">
      <c r="A18" s="21">
        <v>7</v>
      </c>
      <c r="B18" s="6" t="s">
        <v>26</v>
      </c>
      <c r="C18" s="6" t="s">
        <v>16</v>
      </c>
      <c r="D18" s="18">
        <v>76</v>
      </c>
      <c r="E18" s="10">
        <v>0</v>
      </c>
      <c r="F18" s="11">
        <f t="shared" si="0"/>
        <v>0</v>
      </c>
    </row>
    <row r="19" spans="1:6" ht="27.6">
      <c r="A19" s="21">
        <v>8</v>
      </c>
      <c r="B19" s="6" t="s">
        <v>27</v>
      </c>
      <c r="C19" s="6" t="s">
        <v>28</v>
      </c>
      <c r="D19" s="18">
        <v>42</v>
      </c>
      <c r="E19" s="10">
        <v>0</v>
      </c>
      <c r="F19" s="11">
        <f t="shared" si="0"/>
        <v>0</v>
      </c>
    </row>
    <row r="20" spans="1:6">
      <c r="A20" s="21">
        <v>9</v>
      </c>
      <c r="B20" s="6" t="s">
        <v>29</v>
      </c>
      <c r="C20" s="6" t="s">
        <v>18</v>
      </c>
      <c r="D20" s="18">
        <v>48</v>
      </c>
      <c r="E20" s="10">
        <v>0</v>
      </c>
      <c r="F20" s="11">
        <f t="shared" si="0"/>
        <v>0</v>
      </c>
    </row>
    <row r="21" spans="1:6">
      <c r="A21" s="21">
        <v>10</v>
      </c>
      <c r="B21" s="6" t="s">
        <v>30</v>
      </c>
      <c r="C21" s="6" t="s">
        <v>31</v>
      </c>
      <c r="D21" s="18">
        <v>50</v>
      </c>
      <c r="E21" s="10">
        <v>0</v>
      </c>
      <c r="F21" s="11">
        <f t="shared" si="0"/>
        <v>0</v>
      </c>
    </row>
    <row r="22" spans="1:6">
      <c r="A22" s="21">
        <v>11</v>
      </c>
      <c r="B22" s="6" t="s">
        <v>32</v>
      </c>
      <c r="C22" s="6" t="s">
        <v>16</v>
      </c>
      <c r="D22" s="18">
        <v>104</v>
      </c>
      <c r="E22" s="10">
        <v>0</v>
      </c>
      <c r="F22" s="11">
        <f t="shared" si="0"/>
        <v>0</v>
      </c>
    </row>
    <row r="23" spans="1:6">
      <c r="A23" s="21">
        <v>12</v>
      </c>
      <c r="B23" s="6" t="s">
        <v>33</v>
      </c>
      <c r="C23" s="6" t="s">
        <v>15</v>
      </c>
      <c r="D23" s="18">
        <v>20.8</v>
      </c>
      <c r="E23" s="10">
        <v>0</v>
      </c>
      <c r="F23" s="11">
        <f t="shared" si="0"/>
        <v>0</v>
      </c>
    </row>
    <row r="24" spans="1:6">
      <c r="A24" s="21">
        <v>13</v>
      </c>
      <c r="B24" s="6" t="s">
        <v>34</v>
      </c>
      <c r="C24" s="6" t="s">
        <v>17</v>
      </c>
      <c r="D24" s="18">
        <v>256</v>
      </c>
      <c r="E24" s="10">
        <v>0</v>
      </c>
      <c r="F24" s="11">
        <f t="shared" si="0"/>
        <v>0</v>
      </c>
    </row>
    <row r="25" spans="1:6">
      <c r="A25" s="21">
        <v>14</v>
      </c>
      <c r="B25" s="6" t="s">
        <v>35</v>
      </c>
      <c r="C25" s="6" t="s">
        <v>19</v>
      </c>
      <c r="D25" s="18">
        <v>2</v>
      </c>
      <c r="E25" s="10">
        <v>0</v>
      </c>
      <c r="F25" s="11">
        <f t="shared" si="0"/>
        <v>0</v>
      </c>
    </row>
    <row r="26" spans="1:6" ht="28.2" thickBot="1">
      <c r="A26" s="22">
        <v>15</v>
      </c>
      <c r="B26" s="7" t="s">
        <v>36</v>
      </c>
      <c r="C26" s="7" t="s">
        <v>18</v>
      </c>
      <c r="D26" s="19">
        <v>1</v>
      </c>
      <c r="E26" s="10">
        <v>0</v>
      </c>
      <c r="F26" s="11">
        <f t="shared" si="0"/>
        <v>0</v>
      </c>
    </row>
    <row r="27" spans="1:6" ht="18.600000000000001" thickBot="1">
      <c r="F27" s="8">
        <f>SUM(F12:F26)</f>
        <v>0</v>
      </c>
    </row>
  </sheetData>
  <mergeCells count="17">
    <mergeCell ref="C6:F6"/>
    <mergeCell ref="C7:F7"/>
    <mergeCell ref="C8:F8"/>
    <mergeCell ref="C9:F9"/>
    <mergeCell ref="A10:F10"/>
    <mergeCell ref="A6:B6"/>
    <mergeCell ref="A7:B7"/>
    <mergeCell ref="A9:B9"/>
    <mergeCell ref="A8:B8"/>
    <mergeCell ref="A1:F1"/>
    <mergeCell ref="A2:F2"/>
    <mergeCell ref="A3:B3"/>
    <mergeCell ref="A4:B4"/>
    <mergeCell ref="A5:B5"/>
    <mergeCell ref="C3:F3"/>
    <mergeCell ref="C4:F4"/>
    <mergeCell ref="C5:F5"/>
  </mergeCells>
  <pageMargins left="0.7" right="0.7" top="0.75" bottom="0.75" header="0.3" footer="0.3"/>
  <pageSetup paperSize="9"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>PKP PLK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Bakinowska Kamila</dc:creator>
  <cp:lastModifiedBy>Jakub Małecki</cp:lastModifiedBy>
  <cp:lastPrinted>2023-02-28T09:26:27Z</cp:lastPrinted>
  <dcterms:created xsi:type="dcterms:W3CDTF">2021-10-14T06:02:04Z</dcterms:created>
  <dcterms:modified xsi:type="dcterms:W3CDTF">2023-02-28T12:16:12Z</dcterms:modified>
</cp:coreProperties>
</file>