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_O_M\LK 203_osuwisko\Postępowania\Gabiony materiał\"/>
    </mc:Choice>
  </mc:AlternateContent>
  <xr:revisionPtr revIDLastSave="0" documentId="13_ncr:1_{7C8774C8-4394-4564-9C03-B21B6D82ADD6}" xr6:coauthVersionLast="47" xr6:coauthVersionMax="47" xr10:uidLastSave="{00000000-0000-0000-0000-000000000000}"/>
  <bookViews>
    <workbookView xWindow="28680" yWindow="-120" windowWidth="29040" windowHeight="16440" xr2:uid="{D6D7D577-FEFB-44E6-8B98-AB6DC57E2CEB}"/>
  </bookViews>
  <sheets>
    <sheet name="Arkusz1" sheetId="1" r:id="rId1"/>
  </sheets>
  <definedNames>
    <definedName name="_xlnm.Print_Area" localSheetId="0">Arkusz1!$A$1:$H$21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E8" i="1" l="1"/>
  <c r="G8" i="1" s="1"/>
  <c r="E6" i="1"/>
  <c r="G6" i="1" s="1"/>
  <c r="E5" i="1"/>
  <c r="G5" i="1" s="1"/>
  <c r="G10" i="1" s="1"/>
</calcChain>
</file>

<file path=xl/sharedStrings.xml><?xml version="1.0" encoding="utf-8"?>
<sst xmlns="http://schemas.openxmlformats.org/spreadsheetml/2006/main" count="21" uniqueCount="19">
  <si>
    <t>Lp</t>
  </si>
  <si>
    <t>Nazwa</t>
  </si>
  <si>
    <t xml:space="preserve">Jednostka </t>
  </si>
  <si>
    <t>Ilość</t>
  </si>
  <si>
    <t>Cena jedn.</t>
  </si>
  <si>
    <t>Wartość</t>
  </si>
  <si>
    <t>2.</t>
  </si>
  <si>
    <t>3.</t>
  </si>
  <si>
    <t>4.</t>
  </si>
  <si>
    <t>5.</t>
  </si>
  <si>
    <t>m3</t>
  </si>
  <si>
    <t>m2</t>
  </si>
  <si>
    <t>mb</t>
  </si>
  <si>
    <t>Podbetonu pod umocnienie</t>
  </si>
  <si>
    <t>Geowłóknina</t>
  </si>
  <si>
    <t>Kosze gabionowe - 3 warstwy 0,5m/1,5m</t>
  </si>
  <si>
    <t>Wypełninie koszy - kruszywo grube</t>
  </si>
  <si>
    <t>Umocnienie skarp - geokrata z zasypką humusem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</si>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</sst>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8D66-10F1-4FBC-9674-E916DC1A3F08}">
  <dimension ref="B3:G10"/>
  <sheetViews>
    <sheetView tabSelected="1" view="pageBreakPreview" zoomScale="85" zoomScaleNormal="100" zoomScaleSheetLayoutView="85" workbookViewId="0">
      <selection activeCell="T17" sqref="T17"/>
    </sheetView>
  </sheetViews>
  <sheetFormatPr defaultRowHeight="14.4" x14ac:dyDescent="0.3"/>
  <cols>
    <col min="3" max="3" width="51.109375" customWidth="1"/>
    <col min="4" max="4" width="12.33203125" customWidth="1"/>
    <col min="6" max="6" width="11.33203125" customWidth="1"/>
    <col min="7" max="7" width="14.5546875" customWidth="1"/>
  </cols>
  <sheetData>
    <row r="3" spans="2:7" ht="15" thickBot="1" x14ac:dyDescent="0.35"/>
    <row r="4" spans="2:7" ht="17.399999999999999" customHeight="1" thickBot="1" x14ac:dyDescent="0.35">
      <c r="B4" s="4" t="s">
        <v>0</v>
      </c>
      <c r="C4" s="3" t="s">
        <v>1</v>
      </c>
      <c r="D4" s="9" t="s">
        <v>2</v>
      </c>
      <c r="E4" s="3" t="s">
        <v>3</v>
      </c>
      <c r="F4" s="9" t="s">
        <v>4</v>
      </c>
      <c r="G4" s="3" t="s">
        <v>5</v>
      </c>
    </row>
    <row r="5" spans="2:7" x14ac:dyDescent="0.3">
      <c r="B5" s="5" t="s">
        <v>18</v>
      </c>
      <c r="C5" s="7" t="s">
        <v>13</v>
      </c>
      <c r="D5" s="10" t="s">
        <v>10</v>
      </c>
      <c r="E5" s="14">
        <f>400*0.25*2</f>
        <v>200</v>
      </c>
      <c r="F5" s="12"/>
      <c r="G5" s="1">
        <f t="shared" ref="G5:G9" si="0">F5*E5</f>
        <v>0</v>
      </c>
    </row>
    <row r="6" spans="2:7" x14ac:dyDescent="0.3">
      <c r="B6" s="16" t="s">
        <v>6</v>
      </c>
      <c r="C6" s="17" t="s">
        <v>14</v>
      </c>
      <c r="D6" s="18" t="s">
        <v>11</v>
      </c>
      <c r="E6" s="19">
        <f>400*6</f>
        <v>2400</v>
      </c>
      <c r="F6" s="20"/>
      <c r="G6" s="1">
        <f t="shared" si="0"/>
        <v>0</v>
      </c>
    </row>
    <row r="7" spans="2:7" x14ac:dyDescent="0.3">
      <c r="B7" s="16" t="s">
        <v>7</v>
      </c>
      <c r="C7" s="17" t="s">
        <v>15</v>
      </c>
      <c r="D7" s="18" t="s">
        <v>12</v>
      </c>
      <c r="E7" s="19">
        <v>400</v>
      </c>
      <c r="F7" s="20"/>
      <c r="G7" s="1">
        <f t="shared" si="0"/>
        <v>0</v>
      </c>
    </row>
    <row r="8" spans="2:7" x14ac:dyDescent="0.3">
      <c r="B8" s="16" t="s">
        <v>8</v>
      </c>
      <c r="C8" s="17" t="s">
        <v>16</v>
      </c>
      <c r="D8" s="18" t="s">
        <v>10</v>
      </c>
      <c r="E8" s="19">
        <f>400*1.5*1.5</f>
        <v>900</v>
      </c>
      <c r="F8" s="20"/>
      <c r="G8" s="1">
        <f t="shared" si="0"/>
        <v>0</v>
      </c>
    </row>
    <row r="9" spans="2:7" ht="15" thickBot="1" x14ac:dyDescent="0.35">
      <c r="B9" s="6" t="s">
        <v>9</v>
      </c>
      <c r="C9" s="8" t="s">
        <v>17</v>
      </c>
      <c r="D9" s="11" t="s">
        <v>11</v>
      </c>
      <c r="E9" s="15">
        <v>2250</v>
      </c>
      <c r="F9" s="13"/>
      <c r="G9" s="1">
        <f t="shared" si="0"/>
        <v>0</v>
      </c>
    </row>
    <row r="10" spans="2:7" ht="15" thickBot="1" x14ac:dyDescent="0.35">
      <c r="G10" s="2">
        <f>SUM(G5:G9)</f>
        <v>0</v>
      </c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Szymczak</dc:creator>
  <cp:lastModifiedBy>Karol Szymczak</cp:lastModifiedBy>
  <cp:lastPrinted>2023-03-23T10:01:54Z</cp:lastPrinted>
  <dcterms:created xsi:type="dcterms:W3CDTF">2023-03-23T09:29:39Z</dcterms:created>
  <dcterms:modified xsi:type="dcterms:W3CDTF">2023-06-13T09:53:33Z</dcterms:modified>
</cp:coreProperties>
</file>