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171 - remont przejazdu LK 003 km 197,010 szlak Kramsk-Konin\3. Remont przejazdu\"/>
    </mc:Choice>
  </mc:AlternateContent>
  <xr:revisionPtr revIDLastSave="0" documentId="13_ncr:1_{0BDE529E-6EA2-48E1-9BAA-A954EF00A9D2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6" i="1" s="1"/>
  <c r="F7" i="1" s="1"/>
  <c r="F8" i="1" s="1"/>
</calcChain>
</file>

<file path=xl/sharedStrings.xml><?xml version="1.0" encoding="utf-8"?>
<sst xmlns="http://schemas.openxmlformats.org/spreadsheetml/2006/main" count="21" uniqueCount="20">
  <si>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</si>
  <si>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</si>
  <si>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</si>
  <si>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</si>
  <si>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</si>
  <si>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</si>
  <si>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</si>
  <si>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</si>
  <si>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</si>
  <si>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</si>
  <si>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1.</t>
  </si>
  <si>
    <t>2.</t>
  </si>
  <si>
    <t>Demontaż płyt zewnętrznych typu "Mirosław Ujski"</t>
  </si>
  <si>
    <t>m²</t>
  </si>
  <si>
    <t xml:space="preserve">Ułożenie warstwy wiążacej i ścieralnej w miejscu zdemontowanych płyt o łącznej grubości wymaganej dla danej kategorii drogi wraz z wykonaniem podbudowy pod nawierzchnią asfaltową - Materiał Podwykonawcy. Zamknięcie drogi półówkowe, ruch pojazdami kierowany ręcznie przez Podwykonawcę. </t>
  </si>
  <si>
    <t>…........................................................................</t>
  </si>
  <si>
    <t>Podpis Podwykonawcy</t>
  </si>
  <si>
    <t>Przejazd na LK 003 szlak Kramsk - Konin w km 197,010 tor nr 1 i 2 - skrzyżowanie z drogą wojewódzką 266 Ciechocinek - Służewo - Radziejów - Sompolno - Konin</t>
  </si>
  <si>
    <t xml:space="preserve">1. Termin realizacji zadania: do 30.10.2025r. - szczegółowy termin do ustalenia z KR. 
2. Po stronie Podwykonawcy: zagospodarowanie materiałów zakwalifikowanych jako odpad.
Osoba do kontaktu Jerzy Adamczyk 795 500 437, Szymon Sweklej 573 000 660
</t>
  </si>
  <si>
    <t xml:space="preserve">Rozbicie Ceny Ofertowej
Wykonanie nawierzchni asfaltowej na przejeździe kolejowo-drogowym na LK 003 szlak Kramsk - Konin w km 197,010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</si>
</sst>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" fontId="0" fillId="3" borderId="13" xfId="0" applyNumberForma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82.21875" style="1" customWidth="1"/>
    <col min="3" max="3" width="10.6640625" style="1" customWidth="1"/>
    <col min="4" max="4" width="8.66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52.2" customHeight="1" thickBot="1" x14ac:dyDescent="0.35">
      <c r="A1" s="25" t="s">
        <v>19</v>
      </c>
      <c r="B1" s="25"/>
      <c r="C1" s="25"/>
      <c r="D1" s="25"/>
      <c r="E1" s="25"/>
      <c r="F1" s="25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28.8" customHeight="1" thickBot="1" x14ac:dyDescent="0.35">
      <c r="A3" s="21" t="s">
        <v>17</v>
      </c>
      <c r="B3" s="22"/>
      <c r="C3" s="22"/>
      <c r="D3" s="22"/>
      <c r="E3" s="22"/>
      <c r="F3" s="23"/>
    </row>
    <row r="4" spans="1:6" ht="32.4" customHeight="1" x14ac:dyDescent="0.3">
      <c r="A4" s="10" t="s">
        <v>10</v>
      </c>
      <c r="B4" s="11" t="s">
        <v>12</v>
      </c>
      <c r="C4" s="7" t="s">
        <v>13</v>
      </c>
      <c r="D4" s="19">
        <v>48</v>
      </c>
      <c r="E4" s="12"/>
      <c r="F4" s="8">
        <f>ROUND(E4*D4,2)</f>
        <v>0</v>
      </c>
    </row>
    <row r="5" spans="1:6" ht="77.400000000000006" customHeight="1" thickBot="1" x14ac:dyDescent="0.35">
      <c r="A5" s="13" t="s">
        <v>11</v>
      </c>
      <c r="B5" s="14" t="s">
        <v>14</v>
      </c>
      <c r="C5" s="15" t="s">
        <v>13</v>
      </c>
      <c r="D5" s="18">
        <v>70</v>
      </c>
      <c r="E5" s="16"/>
      <c r="F5" s="17">
        <f>ROUND(E5*D5,2)</f>
        <v>0</v>
      </c>
    </row>
    <row r="6" spans="1:6" ht="15" thickBot="1" x14ac:dyDescent="0.35">
      <c r="A6" s="26" t="s">
        <v>7</v>
      </c>
      <c r="B6" s="27"/>
      <c r="C6" s="27"/>
      <c r="D6" s="27"/>
      <c r="E6" s="28"/>
      <c r="F6" s="9">
        <f>ROUND(SUM(F4:F5),2)</f>
        <v>0</v>
      </c>
    </row>
    <row r="7" spans="1:6" ht="15" thickBot="1" x14ac:dyDescent="0.35">
      <c r="A7" s="26" t="s">
        <v>6</v>
      </c>
      <c r="B7" s="27"/>
      <c r="C7" s="27"/>
      <c r="D7" s="27"/>
      <c r="E7" s="28"/>
      <c r="F7" s="9">
        <f>ROUND(F6*1.23-F6,2)</f>
        <v>0</v>
      </c>
    </row>
    <row r="8" spans="1:6" ht="15" thickBot="1" x14ac:dyDescent="0.35">
      <c r="A8" s="26" t="s">
        <v>8</v>
      </c>
      <c r="B8" s="27"/>
      <c r="C8" s="27"/>
      <c r="D8" s="27"/>
      <c r="E8" s="28"/>
      <c r="F8" s="9">
        <f>ROUND(F7+F6,2)</f>
        <v>0</v>
      </c>
    </row>
    <row r="9" spans="1:6" x14ac:dyDescent="0.3">
      <c r="A9" s="24" t="s">
        <v>9</v>
      </c>
      <c r="B9" s="24"/>
      <c r="C9" s="24"/>
      <c r="D9" s="24"/>
      <c r="E9" s="24"/>
      <c r="F9" s="24"/>
    </row>
    <row r="10" spans="1:6" ht="87.6" customHeight="1" x14ac:dyDescent="0.3">
      <c r="A10" s="29" t="s">
        <v>18</v>
      </c>
      <c r="B10" s="29"/>
      <c r="C10" s="29"/>
      <c r="D10" s="29"/>
      <c r="E10" s="29"/>
      <c r="F10" s="29"/>
    </row>
    <row r="11" spans="1:6" x14ac:dyDescent="0.3">
      <c r="C11" s="20" t="s">
        <v>15</v>
      </c>
      <c r="D11" s="20"/>
      <c r="E11" s="20"/>
      <c r="F11" s="20"/>
    </row>
    <row r="12" spans="1:6" x14ac:dyDescent="0.3">
      <c r="C12" s="20"/>
      <c r="D12" s="20"/>
      <c r="E12" s="20"/>
      <c r="F12" s="20"/>
    </row>
    <row r="13" spans="1:6" x14ac:dyDescent="0.3">
      <c r="C13" s="20"/>
      <c r="D13" s="20"/>
      <c r="E13" s="20"/>
      <c r="F13" s="20"/>
    </row>
    <row r="14" spans="1:6" x14ac:dyDescent="0.3">
      <c r="C14" s="20"/>
      <c r="D14" s="20"/>
      <c r="E14" s="20"/>
      <c r="F14" s="20"/>
    </row>
    <row r="15" spans="1:6" ht="20.399999999999999" customHeight="1" x14ac:dyDescent="0.3">
      <c r="C15" s="20"/>
      <c r="D15" s="20"/>
      <c r="E15" s="20"/>
      <c r="F15" s="20"/>
    </row>
    <row r="16" spans="1:6" x14ac:dyDescent="0.3">
      <c r="C16" s="20"/>
      <c r="D16" s="20"/>
      <c r="E16" s="20"/>
      <c r="F16" s="20"/>
    </row>
    <row r="17" spans="3:6" x14ac:dyDescent="0.3">
      <c r="C17" s="20" t="s">
        <v>16</v>
      </c>
      <c r="D17" s="20"/>
      <c r="E17" s="20"/>
      <c r="F17" s="20"/>
    </row>
  </sheetData>
  <mergeCells count="9">
    <mergeCell ref="C11:F16"/>
    <mergeCell ref="C17:F17"/>
    <mergeCell ref="A3:F3"/>
    <mergeCell ref="A9:F9"/>
    <mergeCell ref="A1:F1"/>
    <mergeCell ref="A6:E6"/>
    <mergeCell ref="A10:F10"/>
    <mergeCell ref="A7:E7"/>
    <mergeCell ref="A8:E8"/>
  </mergeCells>
  <phoneticPr fontId="4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2025-08-25T08:39:21Z</cp:lastPrinted>
  <dcterms:created xsi:type="dcterms:W3CDTF">2016-04-06T09:49:35Z</dcterms:created>
  <dcterms:modified xsi:type="dcterms:W3CDTF">2025-08-25T09:16:09Z</dcterms:modified>
</cp:coreProperties>
</file>