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231 - wymiana przekładek w rozjazdach LK 003 st. Palędzie\"/>
    </mc:Choice>
  </mc:AlternateContent>
  <xr:revisionPtr revIDLastSave="0" documentId="13_ncr:1_{E587FE7E-8121-4DEF-BFBA-5AA5D0F64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/>
  <c r="F4" i="1"/>
  <c r="F3" i="1"/>
</calcChain>
</file>

<file path=xl/sharedStrings.xml><?xml version="1.0" encoding="utf-8"?>
<sst xmlns="http://schemas.openxmlformats.org/spreadsheetml/2006/main" count="22" uniqueCount="19">
  <si>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</si>
  <si>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</si>
  <si>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</si>
  <si>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</si>
  <si>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</si>
  <si>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</si>
  <si>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</si>
  <si>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</si>
  <si>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</si>
  <si>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</si>
  <si>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</si>
  <si>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Wymiana kompletu przekładek podszynowych i podpodkładkowych w rozjazdach oraz wstawkach międzyrozjazdowych typu 60E1-1:9-300 ssb wraz z pierścieniami Z2</t>
  </si>
  <si>
    <t>1. Termin realizacji zadania: od 06.10.2025r. do 15.10.2025r. Prace będą wykonywane w godzinach uzgodnionych z KR, prawdopodbnie podczas zamknięć nocnych;
2. Przed wykonaniem prac Podwykonawca odbierze materiały z bazy PKP PLK Suchy Las ul. Poziomkowa 72 oraz z bazy NSI Poznań ul. Kolejowa 7;
3. Po wykonaniu prac Podwykonawca przekaże kartę przekazania odpadu za zutylizowane przekładki podszynowe i podpodkładkowe.
4. Lokalizacja prac: LK 003 st. Palędzie rozjazdy nr 6,8,9,11,13,14,17,22.
Osoba do kontaktu: Szymon Sweklej 573 000 660</t>
  </si>
  <si>
    <t xml:space="preserve">2. </t>
  </si>
  <si>
    <t>…............................................................</t>
  </si>
  <si>
    <t>Podpis Podwykonawcy</t>
  </si>
  <si>
    <t>3.</t>
  </si>
  <si>
    <t>Utylizacja przekładek podszynowych i podpodkładkowych</t>
  </si>
  <si>
    <t>Rozbicie Ceny Ofertowej
 Wymiana przekładek podszynowych i podpodkładkowych w rozjazdach na LK 003 st. Palędzie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</si>
</sst>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49" fontId="0" fillId="3" borderId="16" xfId="0" applyNumberForma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workbookViewId="0">
      <selection sqref="A1:F1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6.6640625" style="1" customWidth="1"/>
    <col min="7" max="16384" width="9.109375" style="1"/>
  </cols>
  <sheetData>
    <row r="1" spans="1:6" ht="34.5" customHeight="1" thickBot="1" x14ac:dyDescent="0.35">
      <c r="A1" s="24" t="s">
        <v>18</v>
      </c>
      <c r="B1" s="24"/>
      <c r="C1" s="24"/>
      <c r="D1" s="24"/>
      <c r="E1" s="24"/>
      <c r="F1" s="24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52.8" customHeight="1" x14ac:dyDescent="0.3">
      <c r="A3" s="12">
        <v>1</v>
      </c>
      <c r="B3" s="10" t="s">
        <v>11</v>
      </c>
      <c r="C3" s="7" t="s">
        <v>6</v>
      </c>
      <c r="D3" s="7">
        <v>7</v>
      </c>
      <c r="E3" s="11"/>
      <c r="F3" s="8">
        <f>ROUND(E3*D3,2)</f>
        <v>0</v>
      </c>
    </row>
    <row r="4" spans="1:6" ht="52.8" customHeight="1" x14ac:dyDescent="0.3">
      <c r="A4" s="20" t="s">
        <v>13</v>
      </c>
      <c r="B4" s="13" t="s">
        <v>11</v>
      </c>
      <c r="C4" s="14" t="s">
        <v>6</v>
      </c>
      <c r="D4" s="14">
        <v>1</v>
      </c>
      <c r="E4" s="15"/>
      <c r="F4" s="21">
        <f>ROUND(E4*D4,2)</f>
        <v>0</v>
      </c>
    </row>
    <row r="5" spans="1:6" ht="52.8" customHeight="1" thickBot="1" x14ac:dyDescent="0.35">
      <c r="A5" s="16" t="s">
        <v>16</v>
      </c>
      <c r="B5" s="17" t="s">
        <v>17</v>
      </c>
      <c r="C5" s="18" t="s">
        <v>6</v>
      </c>
      <c r="D5" s="18">
        <v>1</v>
      </c>
      <c r="E5" s="19"/>
      <c r="F5" s="21">
        <f>ROUND(E5*D5,2)</f>
        <v>0</v>
      </c>
    </row>
    <row r="6" spans="1:6" ht="15" thickBot="1" x14ac:dyDescent="0.35">
      <c r="A6" s="25" t="s">
        <v>8</v>
      </c>
      <c r="B6" s="26"/>
      <c r="C6" s="26"/>
      <c r="D6" s="26"/>
      <c r="E6" s="27"/>
      <c r="F6" s="9">
        <f>ROUND(SUM(F3:F5),2)</f>
        <v>0</v>
      </c>
    </row>
    <row r="7" spans="1:6" ht="15" thickBot="1" x14ac:dyDescent="0.35">
      <c r="A7" s="25" t="s">
        <v>7</v>
      </c>
      <c r="B7" s="26"/>
      <c r="C7" s="26"/>
      <c r="D7" s="26"/>
      <c r="E7" s="27"/>
      <c r="F7" s="9">
        <f>ROUND(F6*1.23-F6,2)</f>
        <v>0</v>
      </c>
    </row>
    <row r="8" spans="1:6" ht="15" thickBot="1" x14ac:dyDescent="0.35">
      <c r="A8" s="25" t="s">
        <v>9</v>
      </c>
      <c r="B8" s="26"/>
      <c r="C8" s="26"/>
      <c r="D8" s="26"/>
      <c r="E8" s="27"/>
      <c r="F8" s="9">
        <f>ROUND(F7+F6,2)</f>
        <v>0</v>
      </c>
    </row>
    <row r="9" spans="1:6" x14ac:dyDescent="0.3">
      <c r="A9" s="23" t="s">
        <v>10</v>
      </c>
      <c r="B9" s="23"/>
      <c r="C9" s="23"/>
      <c r="D9" s="23"/>
      <c r="E9" s="23"/>
      <c r="F9" s="23"/>
    </row>
    <row r="10" spans="1:6" ht="112.8" customHeight="1" x14ac:dyDescent="0.3">
      <c r="A10" s="28" t="s">
        <v>12</v>
      </c>
      <c r="B10" s="28"/>
      <c r="C10" s="28"/>
      <c r="D10" s="28"/>
      <c r="E10" s="28"/>
      <c r="F10" s="28"/>
    </row>
    <row r="11" spans="1:6" x14ac:dyDescent="0.3">
      <c r="C11" s="22" t="s">
        <v>14</v>
      </c>
      <c r="D11" s="22"/>
      <c r="E11" s="22"/>
      <c r="F11" s="22"/>
    </row>
    <row r="12" spans="1:6" x14ac:dyDescent="0.3">
      <c r="C12" s="22"/>
      <c r="D12" s="22"/>
      <c r="E12" s="22"/>
      <c r="F12" s="22"/>
    </row>
    <row r="13" spans="1:6" x14ac:dyDescent="0.3">
      <c r="C13" s="22"/>
      <c r="D13" s="22"/>
      <c r="E13" s="22"/>
      <c r="F13" s="22"/>
    </row>
    <row r="14" spans="1:6" x14ac:dyDescent="0.3">
      <c r="C14" s="22"/>
      <c r="D14" s="22"/>
      <c r="E14" s="22"/>
      <c r="F14" s="22"/>
    </row>
    <row r="15" spans="1:6" x14ac:dyDescent="0.3">
      <c r="C15" s="22"/>
      <c r="D15" s="22"/>
      <c r="E15" s="22"/>
      <c r="F15" s="22"/>
    </row>
    <row r="16" spans="1:6" x14ac:dyDescent="0.3">
      <c r="C16" s="22"/>
      <c r="D16" s="22"/>
      <c r="E16" s="22"/>
      <c r="F16" s="22"/>
    </row>
    <row r="17" spans="3:6" x14ac:dyDescent="0.3">
      <c r="C17" s="22"/>
      <c r="D17" s="22"/>
      <c r="E17" s="22"/>
      <c r="F17" s="22"/>
    </row>
    <row r="18" spans="3:6" x14ac:dyDescent="0.3">
      <c r="C18" s="22" t="s">
        <v>15</v>
      </c>
      <c r="D18" s="22"/>
      <c r="E18" s="22"/>
      <c r="F18" s="22"/>
    </row>
  </sheetData>
  <mergeCells count="8">
    <mergeCell ref="C11:F17"/>
    <mergeCell ref="C18:F18"/>
    <mergeCell ref="A9:F9"/>
    <mergeCell ref="A1:F1"/>
    <mergeCell ref="A6:E6"/>
    <mergeCell ref="A10:F10"/>
    <mergeCell ref="A7:E7"/>
    <mergeCell ref="A8:E8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2025-08-26T09:28:40Z</cp:lastPrinted>
  <dcterms:created xsi:type="dcterms:W3CDTF">2016-04-06T09:49:35Z</dcterms:created>
  <dcterms:modified xsi:type="dcterms:W3CDTF">2025-08-26T10:55:32Z</dcterms:modified>
</cp:coreProperties>
</file>