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od Dari\"/>
    </mc:Choice>
  </mc:AlternateContent>
  <xr:revisionPtr revIDLastSave="0" documentId="13_ncr:1_{5B9C5BAA-BFE7-482A-8B5D-9A3B33C697D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CO" sheetId="3" r:id="rId1"/>
    <sheet name="Harmonogram robó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4" i="3"/>
  <c r="F6" i="3" l="1"/>
  <c r="F7" i="3" s="1"/>
  <c r="F8" i="3" s="1"/>
</calcChain>
</file>

<file path=xl/sharedStrings.xml><?xml version="1.0" encoding="utf-8"?>
<sst xmlns="http://schemas.openxmlformats.org/spreadsheetml/2006/main" count="29" uniqueCount="26">
  <si>
    <t xml:space="preserve">Rodzaj Robót </t>
  </si>
  <si>
    <t xml:space="preserve">Jedn. </t>
  </si>
  <si>
    <t>Ilość</t>
  </si>
  <si>
    <t>Cena jedn.</t>
  </si>
  <si>
    <t>Wartość</t>
  </si>
  <si>
    <t>L.p</t>
  </si>
  <si>
    <t>SUMA brutto</t>
  </si>
  <si>
    <t>Warunki wykonania zadania:</t>
  </si>
  <si>
    <t>1.</t>
  </si>
  <si>
    <t>…...............................................................................</t>
  </si>
  <si>
    <t>Podpis Podwykonawcy</t>
  </si>
  <si>
    <t>kpl</t>
  </si>
  <si>
    <t>SUMA netto</t>
  </si>
  <si>
    <t>Podatek Vat</t>
  </si>
  <si>
    <t>Rozbicie Ceny Ofertowej
Zabudowa rozjazdów oraz naprawa przejazdów w ramach realizacji zadania pn.: Zaprojektowanie i wykonanie robót w ramach zadania pn.: "Prace na linii kolejowej nr 3 na odc. Poznań Górczyn - Zbąszynek" realizowanego w ramach Krajowego Planu Odbudowy</t>
  </si>
  <si>
    <t>1.1</t>
  </si>
  <si>
    <t>1.2</t>
  </si>
  <si>
    <t>Terminy realizacji</t>
  </si>
  <si>
    <t>Budowa przepustu 360,300</t>
  </si>
  <si>
    <t>Montaż i demontaż konstrukcji odciążającej typu szwajcarskiego na czas przewiertu</t>
  </si>
  <si>
    <t>16.12.2025 - 20.01.2026 (dokładny termin uzalezniony od prac zasadniczych zwiążanych z budową przepustu)</t>
  </si>
  <si>
    <t>Rozbicie Ceny Ofertowej
Montaż i demontaż konstrukcji odciążających typu szwajcarskiego w ramach realizacji zadania pn.: Zaprojektowanie i wykonanie robót w ramach zadania pn.: "Prace na linii kolejowej nr 3 na odc. Poznań Górczyn - Zbąszynek" realizowanego w ramach Krajowego Planu Odbudowy</t>
  </si>
  <si>
    <t>Opracowanie Projektu technicznego</t>
  </si>
  <si>
    <t>Montaż i demontaż konstrukcji odciążających na potrzeby budowy przepustu w km 360,300</t>
  </si>
  <si>
    <t>Montaż i demontaż konstrukcji odciążających</t>
  </si>
  <si>
    <r>
      <t>1. Termin realizacji zadania</t>
    </r>
    <r>
      <rPr>
        <b/>
        <sz val="14"/>
        <rFont val="Arial"/>
        <family val="2"/>
        <charset val="238"/>
      </rPr>
      <t xml:space="preserve">: montaż i demontaż w okresie od 16.12.2025r. do 12.02.2026r.(ok. 2 tygodnie w ustaleniu z Kierownikiem Tomaszem Śmiglewskim);  Projekt techniczny zatwierdzony prez Zamawiającego do 15.11.2025r.        </t>
    </r>
    <r>
      <rPr>
        <sz val="14"/>
        <rFont val="Arial"/>
        <family val="2"/>
        <charset val="238"/>
      </rPr>
      <t xml:space="preserve">
2. Szczegółowy zakres prac przy wykonaniu nowego przepustu oraz likwidacji starego określa Projekt Wykonawczy;
3. Materiały z rozbiórek należy odwieźć na teren sekcji w Suchym Lesie lub zutylizować zgodnie z wytycznym zwaratymi w protokole wstępnej kwalifikacji;
4. Po stronie Podwykonawcy: 
- zapewnienie kierownika robót z odpowiednimi uprawnieniami,
- zapewnienie wszystkich materiałów niezbędnych do realizacji zadania,
- przygotowanie dróg dojazdowych jeśli są nięzbędne do wykonania zadania,
- zapewnienie niebędnych zasobów sprzętowych i ludzkich do realizacji zadania zgodnie z załączonym harmonogramem robót,
- zabezpieczenie miejsca robót zgodnie z wytycznymi PKP PLK,
5. Po stronie Wykonawcy:
- przekazanie PW
- dostarczenie szyn staroużytecznych na potrzeby montażu konstrukcji,
- wyłączenie napięcia w sieci trakcyjnej;
- opracowanie RT;                                                                                                                                                                                                                                                                                                                                                                                                                     
6. W przypadku dodatkowych pytań, kontakt:
- Dyrektor kontraktu: Marek Kołakowski 607 150 182
- Kierownik robót: Tomasz Śmiglewski 789 445 271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</si>
</sst>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wrapText="1"/>
    </xf>
    <xf numFmtId="164" fontId="7" fillId="0" borderId="18" xfId="0" applyNumberFormat="1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" fontId="5" fillId="3" borderId="1" xfId="0" quotePrefix="1" applyNumberFormat="1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1" fontId="10" fillId="3" borderId="1" xfId="0" quotePrefix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wrapText="1"/>
    </xf>
    <xf numFmtId="0" fontId="10" fillId="3" borderId="2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19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19" xfId="0" applyFont="1" applyBorder="1" applyAlignment="1">
      <alignment horizontal="right" wrapText="1"/>
    </xf>
    <xf numFmtId="0" fontId="7" fillId="0" borderId="20" xfId="0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7357-A103-472D-88DB-E050BA6DF124}">
  <sheetPr>
    <pageSetUpPr fitToPage="1"/>
  </sheetPr>
  <dimension ref="A1:F18"/>
  <sheetViews>
    <sheetView tabSelected="1" zoomScale="90" zoomScaleNormal="90" workbookViewId="0">
      <selection activeCell="A10" sqref="A10:F10"/>
    </sheetView>
  </sheetViews>
  <sheetFormatPr defaultColWidth="9.109375" defaultRowHeight="14.4" x14ac:dyDescent="0.3"/>
  <cols>
    <col min="1" max="1" width="9.33203125" style="1" customWidth="1"/>
    <col min="2" max="2" width="127" style="1" customWidth="1"/>
    <col min="3" max="3" width="10.6640625" style="1" customWidth="1"/>
    <col min="4" max="4" width="7.44140625" style="2" customWidth="1"/>
    <col min="5" max="5" width="18.33203125" style="1" customWidth="1"/>
    <col min="6" max="6" width="24.109375" style="1" customWidth="1"/>
    <col min="7" max="16384" width="9.109375" style="1"/>
  </cols>
  <sheetData>
    <row r="1" spans="1:6" ht="69.599999999999994" customHeight="1" thickBot="1" x14ac:dyDescent="0.35">
      <c r="A1" s="28" t="s">
        <v>21</v>
      </c>
      <c r="B1" s="28"/>
      <c r="C1" s="28"/>
      <c r="D1" s="28"/>
      <c r="E1" s="28"/>
      <c r="F1" s="28"/>
    </row>
    <row r="2" spans="1:6" ht="28.95" customHeight="1" thickBot="1" x14ac:dyDescent="0.35">
      <c r="A2" s="3" t="s">
        <v>5</v>
      </c>
      <c r="B2" s="4" t="s">
        <v>0</v>
      </c>
      <c r="C2" s="5" t="s">
        <v>1</v>
      </c>
      <c r="D2" s="6" t="s">
        <v>2</v>
      </c>
      <c r="E2" s="7" t="s">
        <v>3</v>
      </c>
      <c r="F2" s="4" t="s">
        <v>4</v>
      </c>
    </row>
    <row r="3" spans="1:6" ht="17.399999999999999" x14ac:dyDescent="0.3">
      <c r="A3" s="21" t="s">
        <v>8</v>
      </c>
      <c r="B3" s="22" t="s">
        <v>23</v>
      </c>
      <c r="C3" s="8"/>
      <c r="D3" s="9"/>
      <c r="E3" s="10"/>
      <c r="F3" s="11"/>
    </row>
    <row r="4" spans="1:6" ht="17.399999999999999" x14ac:dyDescent="0.3">
      <c r="A4" s="20" t="s">
        <v>15</v>
      </c>
      <c r="B4" s="12" t="s">
        <v>22</v>
      </c>
      <c r="C4" s="13" t="s">
        <v>11</v>
      </c>
      <c r="D4" s="19">
        <v>1</v>
      </c>
      <c r="E4" s="14">
        <v>0</v>
      </c>
      <c r="F4" s="15">
        <f t="shared" ref="F4:F5" si="0">ROUND(D4*E4,2)</f>
        <v>0</v>
      </c>
    </row>
    <row r="5" spans="1:6" ht="17.399999999999999" x14ac:dyDescent="0.3">
      <c r="A5" s="20" t="s">
        <v>16</v>
      </c>
      <c r="B5" s="12" t="s">
        <v>24</v>
      </c>
      <c r="C5" s="13" t="s">
        <v>11</v>
      </c>
      <c r="D5" s="19">
        <v>1</v>
      </c>
      <c r="E5" s="14">
        <v>0</v>
      </c>
      <c r="F5" s="15">
        <f t="shared" si="0"/>
        <v>0</v>
      </c>
    </row>
    <row r="6" spans="1:6" ht="21" customHeight="1" thickBot="1" x14ac:dyDescent="0.35">
      <c r="A6" s="29" t="s">
        <v>12</v>
      </c>
      <c r="B6" s="30"/>
      <c r="C6" s="30"/>
      <c r="D6" s="30"/>
      <c r="E6" s="31"/>
      <c r="F6" s="18">
        <f>ROUND(SUM(F3:F5),2)</f>
        <v>0</v>
      </c>
    </row>
    <row r="7" spans="1:6" ht="20.399999999999999" customHeight="1" thickBot="1" x14ac:dyDescent="0.35">
      <c r="A7" s="32" t="s">
        <v>13</v>
      </c>
      <c r="B7" s="33"/>
      <c r="C7" s="33"/>
      <c r="D7" s="33"/>
      <c r="E7" s="34"/>
      <c r="F7" s="16">
        <f>ROUND(F6*1.23-F6,2)</f>
        <v>0</v>
      </c>
    </row>
    <row r="8" spans="1:6" ht="21" customHeight="1" thickBot="1" x14ac:dyDescent="0.35">
      <c r="A8" s="35" t="s">
        <v>6</v>
      </c>
      <c r="B8" s="36"/>
      <c r="C8" s="36"/>
      <c r="D8" s="36"/>
      <c r="E8" s="37"/>
      <c r="F8" s="17">
        <f>ROUND(F7+F6,2)</f>
        <v>0</v>
      </c>
    </row>
    <row r="9" spans="1:6" ht="14.4" customHeight="1" x14ac:dyDescent="0.3">
      <c r="A9" s="38" t="s">
        <v>7</v>
      </c>
      <c r="B9" s="38"/>
      <c r="C9" s="38"/>
      <c r="D9" s="38"/>
      <c r="E9" s="38"/>
      <c r="F9" s="38"/>
    </row>
    <row r="10" spans="1:6" ht="364.95" customHeight="1" x14ac:dyDescent="0.3">
      <c r="A10" s="39" t="s">
        <v>25</v>
      </c>
      <c r="B10" s="40"/>
      <c r="C10" s="40"/>
      <c r="D10" s="40"/>
      <c r="E10" s="40"/>
      <c r="F10" s="40"/>
    </row>
    <row r="11" spans="1:6" x14ac:dyDescent="0.3">
      <c r="C11" s="27" t="s">
        <v>9</v>
      </c>
      <c r="D11" s="27"/>
      <c r="E11" s="27"/>
      <c r="F11" s="27"/>
    </row>
    <row r="12" spans="1:6" x14ac:dyDescent="0.3">
      <c r="C12" s="27"/>
      <c r="D12" s="27"/>
      <c r="E12" s="27"/>
      <c r="F12" s="27"/>
    </row>
    <row r="13" spans="1:6" x14ac:dyDescent="0.3">
      <c r="C13" s="27"/>
      <c r="D13" s="27"/>
      <c r="E13" s="27"/>
      <c r="F13" s="27"/>
    </row>
    <row r="14" spans="1:6" x14ac:dyDescent="0.3">
      <c r="C14" s="27"/>
      <c r="D14" s="27"/>
      <c r="E14" s="27"/>
      <c r="F14" s="27"/>
    </row>
    <row r="15" spans="1:6" x14ac:dyDescent="0.3">
      <c r="C15" s="27"/>
      <c r="D15" s="27"/>
      <c r="E15" s="27"/>
      <c r="F15" s="27"/>
    </row>
    <row r="16" spans="1:6" x14ac:dyDescent="0.3">
      <c r="C16" s="27"/>
      <c r="D16" s="27"/>
      <c r="E16" s="27"/>
      <c r="F16" s="27"/>
    </row>
    <row r="17" spans="3:6" ht="35.4" customHeight="1" x14ac:dyDescent="0.3">
      <c r="C17" s="27"/>
      <c r="D17" s="27"/>
      <c r="E17" s="27"/>
      <c r="F17" s="27"/>
    </row>
    <row r="18" spans="3:6" x14ac:dyDescent="0.3">
      <c r="C18" s="27" t="s">
        <v>10</v>
      </c>
      <c r="D18" s="27"/>
      <c r="E18" s="27"/>
      <c r="F18" s="27"/>
    </row>
  </sheetData>
  <mergeCells count="8">
    <mergeCell ref="C11:F17"/>
    <mergeCell ref="C18:F18"/>
    <mergeCell ref="A1:F1"/>
    <mergeCell ref="A6:E6"/>
    <mergeCell ref="A7:E7"/>
    <mergeCell ref="A8:E8"/>
    <mergeCell ref="A9:F9"/>
    <mergeCell ref="A10:F10"/>
  </mergeCells>
  <phoneticPr fontId="2" type="noConversion"/>
  <pageMargins left="0.25" right="0.25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7ADA-5204-44C4-8DB2-4FECB28CA976}">
  <sheetPr>
    <pageSetUpPr fitToPage="1"/>
  </sheetPr>
  <dimension ref="A1:C10"/>
  <sheetViews>
    <sheetView zoomScale="90" zoomScaleNormal="90" workbookViewId="0">
      <selection activeCell="C6" sqref="C6"/>
    </sheetView>
  </sheetViews>
  <sheetFormatPr defaultColWidth="9.109375" defaultRowHeight="14.4" x14ac:dyDescent="0.3"/>
  <cols>
    <col min="1" max="1" width="9.33203125" style="1" customWidth="1"/>
    <col min="2" max="2" width="82.5546875" style="1" customWidth="1"/>
    <col min="3" max="3" width="60.21875" style="1" customWidth="1"/>
    <col min="4" max="16384" width="9.109375" style="1"/>
  </cols>
  <sheetData>
    <row r="1" spans="1:3" ht="69.599999999999994" customHeight="1" thickBot="1" x14ac:dyDescent="0.35">
      <c r="A1" s="45" t="s">
        <v>14</v>
      </c>
      <c r="B1" s="45"/>
      <c r="C1" s="45"/>
    </row>
    <row r="2" spans="1:3" ht="20.399999999999999" customHeight="1" x14ac:dyDescent="0.3">
      <c r="A2" s="41" t="s">
        <v>5</v>
      </c>
      <c r="B2" s="43" t="s">
        <v>0</v>
      </c>
      <c r="C2" s="46" t="s">
        <v>17</v>
      </c>
    </row>
    <row r="3" spans="1:3" ht="21" customHeight="1" thickBot="1" x14ac:dyDescent="0.35">
      <c r="A3" s="42"/>
      <c r="B3" s="44"/>
      <c r="C3" s="47"/>
    </row>
    <row r="4" spans="1:3" ht="17.399999999999999" x14ac:dyDescent="0.3">
      <c r="A4" s="21"/>
      <c r="B4" s="22" t="s">
        <v>18</v>
      </c>
      <c r="C4" s="25"/>
    </row>
    <row r="5" spans="1:3" ht="30" x14ac:dyDescent="0.3">
      <c r="A5" s="23">
        <v>1</v>
      </c>
      <c r="B5" s="24" t="s">
        <v>19</v>
      </c>
      <c r="C5" s="26" t="s">
        <v>20</v>
      </c>
    </row>
    <row r="10" spans="1:3" ht="35.4" customHeight="1" x14ac:dyDescent="0.3"/>
  </sheetData>
  <mergeCells count="4">
    <mergeCell ref="A2:A3"/>
    <mergeCell ref="B2:B3"/>
    <mergeCell ref="A1:C1"/>
    <mergeCell ref="C2:C3"/>
  </mergeCells>
  <phoneticPr fontId="2" type="noConversion"/>
  <pageMargins left="0.25" right="0.25" top="0.75" bottom="0.75" header="0.3" footer="0.3"/>
  <pageSetup paperSize="9" scale="3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A9665B414DC4486FB53348B313C93" ma:contentTypeVersion="5" ma:contentTypeDescription="Utwórz nowy dokument." ma:contentTypeScope="" ma:versionID="8bf84f22f110899d778e609230233954">
  <xsd:schema xmlns:xsd="http://www.w3.org/2001/XMLSchema" xmlns:xs="http://www.w3.org/2001/XMLSchema" xmlns:p="http://schemas.microsoft.com/office/2006/metadata/properties" xmlns:ns3="3965e4d7-8a16-4777-a2fb-59e916401be3" targetNamespace="http://schemas.microsoft.com/office/2006/metadata/properties" ma:root="true" ma:fieldsID="c6e14ad4e078c3b528f2ef08b23c60f7" ns3:_="">
    <xsd:import namespace="3965e4d7-8a16-4777-a2fb-59e916401be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e4d7-8a16-4777-a2fb-59e916401be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E92105-6BF7-4369-AD29-6B28A276F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1BCD20-42D1-4BAC-BF08-489BFAFD3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5e4d7-8a16-4777-a2fb-59e916401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4BDE6F-ACE7-42B1-9A46-E8689E875ED8}">
  <ds:schemaRefs>
    <ds:schemaRef ds:uri="http://purl.org/dc/dcmitype/"/>
    <ds:schemaRef ds:uri="3965e4d7-8a16-4777-a2fb-59e916401be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RCO</vt:lpstr>
      <vt:lpstr>Harmonogram robót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Zarębska</dc:creator>
  <cp:lastModifiedBy>Kabaciński Piotr</cp:lastModifiedBy>
  <cp:lastPrinted>2025-08-22T07:01:01Z</cp:lastPrinted>
  <dcterms:created xsi:type="dcterms:W3CDTF">2016-04-06T09:49:35Z</dcterms:created>
  <dcterms:modified xsi:type="dcterms:W3CDTF">2025-08-22T07:11:55Z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0x010100B61A9665B414DC4486FB53348B313C93</vt:lpwstr>
  </property>
</Properties>
</file>