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zrkfile\ZRK\NRR\NRRa\ZLK Warszawa\2025\MPK 25 34 012 LK 003 Remont wiaduktu km 9,500\Podwykonawstwo\"/>
    </mc:Choice>
  </mc:AlternateContent>
  <xr:revisionPtr revIDLastSave="0" documentId="13_ncr:1_{7192DDE6-9BF0-4893-B72C-AE3A9A3AC7C3}" xr6:coauthVersionLast="47" xr6:coauthVersionMax="47" xr10:uidLastSave="{00000000-0000-0000-0000-000000000000}"/>
  <bookViews>
    <workbookView xWindow="525" yWindow="975" windowWidth="27555" windowHeight="14505" tabRatio="845" xr2:uid="{00000000-000D-0000-FFFF-FFFF00000000}"/>
  </bookViews>
  <sheets>
    <sheet name="Przedmiar" sheetId="41" r:id="rId1"/>
  </sheets>
  <definedNames>
    <definedName name="_xlnm.Print_Area" localSheetId="0">Przedmiar!$A$2:$F$7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1" l="1"/>
  <c r="F7" i="41" l="1"/>
  <c r="F8" i="41" s="1"/>
  <c r="F9" i="41" l="1"/>
</calcChain>
</file>

<file path=xl/sharedStrings.xml><?xml version="1.0" encoding="utf-8"?>
<sst xmlns="http://schemas.openxmlformats.org/spreadsheetml/2006/main" count="14" uniqueCount="14">
  <si>
    <t>Lp.</t>
  </si>
  <si>
    <t>Jednostka</t>
  </si>
  <si>
    <t>Ilość</t>
  </si>
  <si>
    <t>Wyszczególnienie elementów rozliczeniowych</t>
  </si>
  <si>
    <t>Zadanie:</t>
  </si>
  <si>
    <t>Wartość</t>
  </si>
  <si>
    <t>Cena jednostkowa</t>
  </si>
  <si>
    <t>Kpl</t>
  </si>
  <si>
    <t>Wartość netto</t>
  </si>
  <si>
    <t>VAT [ 23%]</t>
  </si>
  <si>
    <t xml:space="preserve">Wartość brutto </t>
  </si>
  <si>
    <t>Wykonanie robót budowlanych polegających na remoncie wiaduktu kolejowego w km 9,500 linii kolejowej nr 3 Warszawa Zachodnia – Kunowice</t>
  </si>
  <si>
    <t>Rozbicie Ceny Ofertowej - materiał</t>
  </si>
  <si>
    <t xml:space="preserve">Wykaz materiałów niezbędnych do realizacji zadania: 
- materiał do wykonania nawierzchni torowej ( tłuczeń ), 
- kruszywo do wykonania zasypek,  
- zaprawy PCC do wypełniania ubytków oraz do reprofilacji powierzchni betonowych,   
- zestaw malarski do wykonania zabezpieczenia antykorozyjnego powierzchni betonowych, 
- ścianki peronowe typu L, 
- materiały do wykonania schodów skarpowych ( stopnie betonowe, obrzeża, podbudowa betonowa ), 
- rury drenarskie, 
- zestaw do wykonania izolacji powierzchni betonowych, 
- beton niekonstrukcyjny do wykonania warstwy ochronnej izolacji, 
- zestaw malarski do wykonania zabezpieczania powierzchni stalowych, 
- ogranicznik niskonapięciowy 
*Szczegółowe wymagania dla materiałów zostaną określone w dokumentacji projektowej. 
*Miejsce dostawy: Zaplecze budowy przy wiadukcie w km 9,500 LK nr 3.
*Termin dostaw: 31.08.2025 - 20.12.2025r.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</si>
</sst>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>
    <font>
      <sz val="10"/>
      <name val="Arial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2"/>
      <color theme="1"/>
      <name val="Calibri"/>
      <family val="2"/>
      <scheme val="minor"/>
    </font>
    <font>
      <sz val="11"/>
      <color rgb="FF000000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4" fontId="1" fillId="0" borderId="0" xfId="0" applyNumberFormat="1" applyFont="1"/>
    <xf numFmtId="4" fontId="1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44" fontId="2" fillId="0" borderId="1" xfId="3" applyFont="1" applyBorder="1" applyAlignment="1">
      <alignment horizontal="center" vertical="center"/>
    </xf>
    <xf numFmtId="44" fontId="2" fillId="0" borderId="3" xfId="3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44" fontId="2" fillId="2" borderId="1" xfId="3" applyFont="1" applyFill="1" applyBorder="1" applyAlignment="1" applyProtection="1">
      <alignment horizontal="center" vertical="center"/>
    </xf>
    <xf numFmtId="44" fontId="2" fillId="0" borderId="1" xfId="3" applyFont="1" applyBorder="1" applyAlignment="1" applyProtection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</cellXfs>
  <cellStyles count="5">
    <cellStyle name="Normalny" xfId="0" builtinId="0"/>
    <cellStyle name="Normalny 2" xfId="1" xr:uid="{00000000-0005-0000-0000-000001000000}"/>
    <cellStyle name="Tekst objaśnienia 2" xfId="2" xr:uid="{00000000-0005-0000-0000-000002000000}"/>
    <cellStyle name="Walutowy" xfId="3" builtinId="4"/>
    <cellStyle name="Walutowy 2" xfId="4" xr:uid="{5D48F786-CFAC-4E11-9778-A95E513D44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zoomScaleNormal="100" workbookViewId="0">
      <selection activeCell="K6" sqref="K6"/>
    </sheetView>
  </sheetViews>
  <sheetFormatPr defaultColWidth="9.140625" defaultRowHeight="12.75"/>
  <cols>
    <col min="1" max="1" width="8.140625" style="1" customWidth="1"/>
    <col min="2" max="2" width="65.7109375" style="1" customWidth="1"/>
    <col min="3" max="3" width="10.42578125" style="2" customWidth="1"/>
    <col min="4" max="4" width="9.7109375" style="2" customWidth="1"/>
    <col min="5" max="5" width="13.5703125" style="2" customWidth="1"/>
    <col min="6" max="6" width="14.7109375" style="2" bestFit="1" customWidth="1"/>
    <col min="7" max="12" width="11.7109375" style="1" customWidth="1"/>
    <col min="13" max="16384" width="9.140625" style="1"/>
  </cols>
  <sheetData>
    <row r="1" spans="1:12" ht="30.6" customHeight="1">
      <c r="A1" s="16" t="s">
        <v>12</v>
      </c>
      <c r="B1" s="16"/>
      <c r="C1" s="16"/>
      <c r="D1" s="16"/>
      <c r="E1" s="16"/>
      <c r="F1" s="16"/>
    </row>
    <row r="2" spans="1:12" ht="33" customHeight="1">
      <c r="A2" s="12" t="s">
        <v>4</v>
      </c>
      <c r="B2" s="14" t="s">
        <v>11</v>
      </c>
      <c r="C2" s="14"/>
      <c r="D2" s="14"/>
      <c r="E2" s="14"/>
      <c r="F2" s="14"/>
      <c r="G2" s="4"/>
      <c r="H2" s="4"/>
      <c r="I2" s="4"/>
      <c r="J2" s="4"/>
      <c r="K2" s="4"/>
      <c r="L2" s="4"/>
    </row>
    <row r="3" spans="1:12" ht="24.6" customHeight="1">
      <c r="A3" s="13"/>
      <c r="B3" s="15"/>
      <c r="C3" s="15"/>
      <c r="D3" s="15"/>
      <c r="E3" s="15"/>
      <c r="F3" s="15"/>
      <c r="G3" s="4"/>
      <c r="H3" s="4"/>
      <c r="I3" s="4"/>
      <c r="J3" s="4"/>
      <c r="K3" s="4"/>
      <c r="L3" s="4"/>
    </row>
    <row r="4" spans="1:12" ht="26.25" customHeight="1">
      <c r="A4" s="14" t="s">
        <v>0</v>
      </c>
      <c r="B4" s="14" t="s">
        <v>3</v>
      </c>
      <c r="C4" s="14" t="s">
        <v>1</v>
      </c>
      <c r="D4" s="14" t="s">
        <v>2</v>
      </c>
      <c r="E4" s="14" t="s">
        <v>6</v>
      </c>
      <c r="F4" s="14" t="s">
        <v>5</v>
      </c>
    </row>
    <row r="5" spans="1:12">
      <c r="A5" s="14"/>
      <c r="B5" s="14"/>
      <c r="C5" s="14"/>
      <c r="D5" s="14"/>
      <c r="E5" s="14"/>
      <c r="F5" s="14"/>
    </row>
    <row r="6" spans="1:12" ht="242.25">
      <c r="A6" s="8">
        <v>1</v>
      </c>
      <c r="B6" s="9" t="s">
        <v>13</v>
      </c>
      <c r="C6" s="5" t="s">
        <v>7</v>
      </c>
      <c r="D6" s="5">
        <v>1</v>
      </c>
      <c r="E6" s="10"/>
      <c r="F6" s="11">
        <f>ROUND(D6*E6,2)</f>
        <v>0</v>
      </c>
    </row>
    <row r="7" spans="1:12" ht="27" customHeight="1">
      <c r="C7" s="18" t="s">
        <v>8</v>
      </c>
      <c r="D7" s="18"/>
      <c r="E7" s="18"/>
      <c r="F7" s="7">
        <f>SUM(F6:F6)</f>
        <v>0</v>
      </c>
    </row>
    <row r="8" spans="1:12">
      <c r="C8" s="17" t="s">
        <v>9</v>
      </c>
      <c r="D8" s="17"/>
      <c r="E8" s="17"/>
      <c r="F8" s="6">
        <f>ROUND(F7*0.23,2)</f>
        <v>0</v>
      </c>
    </row>
    <row r="9" spans="1:12">
      <c r="C9" s="17" t="s">
        <v>10</v>
      </c>
      <c r="D9" s="17"/>
      <c r="E9" s="17"/>
      <c r="F9" s="6">
        <f>F7+F8</f>
        <v>0</v>
      </c>
    </row>
    <row r="17" spans="5:5">
      <c r="E17" s="3"/>
    </row>
    <row r="18" spans="5:5">
      <c r="E18" s="3"/>
    </row>
    <row r="19" spans="5:5">
      <c r="E19" s="3"/>
    </row>
  </sheetData>
  <mergeCells count="12">
    <mergeCell ref="A1:F1"/>
    <mergeCell ref="C9:E9"/>
    <mergeCell ref="C8:E8"/>
    <mergeCell ref="C7:E7"/>
    <mergeCell ref="E4:E5"/>
    <mergeCell ref="F4:F5"/>
    <mergeCell ref="A2:A3"/>
    <mergeCell ref="A4:A5"/>
    <mergeCell ref="B2:F3"/>
    <mergeCell ref="D4:D5"/>
    <mergeCell ref="C4:C5"/>
    <mergeCell ref="B4:B5"/>
  </mergeCells>
  <phoneticPr fontId="6" type="noConversion"/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Przedmiar</vt:lpstr>
      <vt:lpstr>Przedmiar!Obszar_wydruku</vt:lpstr>
    </vt:vector>
  </TitlesOfParts>
  <Company>Transprojekt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Kulka Mariusz</cp:lastModifiedBy>
  <cp:lastPrinted>2025-02-05T11:15:13Z</cp:lastPrinted>
  <dcterms:created xsi:type="dcterms:W3CDTF">2010-02-12T12:18:21Z</dcterms:created>
  <dcterms:modified xsi:type="dcterms:W3CDTF">2025-08-18T10:19:52Z</dcterms:modified>
</cp:coreProperties>
</file>