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Szymon Grodzki\2025\Różne pliki\"/>
    </mc:Choice>
  </mc:AlternateContent>
  <xr:revisionPtr revIDLastSave="0" documentId="13_ncr:1_{E356C11F-4A87-44E1-BD0B-3CF5CD0B2D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</calcChain>
</file>

<file path=xl/sharedStrings.xml><?xml version="1.0" encoding="utf-8"?>
<sst xmlns="http://schemas.openxmlformats.org/spreadsheetml/2006/main" count="28" uniqueCount="27">
  <si>
    <t xml:space="preserve">Rodzaj Robót </t>
  </si>
  <si>
    <t xml:space="preserve">Jedn. </t>
  </si>
  <si>
    <t>Ilość</t>
  </si>
  <si>
    <t>Cena jedn.</t>
  </si>
  <si>
    <t>Wartość</t>
  </si>
  <si>
    <t>L.p</t>
  </si>
  <si>
    <t>1.1.</t>
  </si>
  <si>
    <t xml:space="preserve">Planowane terminy </t>
  </si>
  <si>
    <t>Podatek Vat</t>
  </si>
  <si>
    <t>SUMA netto</t>
  </si>
  <si>
    <t>SUMA brutto</t>
  </si>
  <si>
    <t>Warunki wykonania zadania:</t>
  </si>
  <si>
    <t>1.2.</t>
  </si>
  <si>
    <t>1.3.</t>
  </si>
  <si>
    <t>1.4.</t>
  </si>
  <si>
    <t>1.</t>
  </si>
  <si>
    <t>m3</t>
  </si>
  <si>
    <t>Rozbicie Ceny Ofertowej - Roboty ogólnoremontowe na punkcie ładunkowym na stacji Kalisz</t>
  </si>
  <si>
    <t>mb</t>
  </si>
  <si>
    <t>Wymiana podrozjazdnic drewnianych w Rkp 14b S49 - 1:9 - 190, Rz 37 S42 - 1:9 - 205L
 i Rz 38 S49 - 1:9 - 300P z akcesoriami (wkręty S49A)</t>
  </si>
  <si>
    <t>szt.</t>
  </si>
  <si>
    <t>15.09.2025 - 03.10.2025</t>
  </si>
  <si>
    <t>Ciągła wymiana podkładów drewnianych na betonowe INBK-7 zbrojone S49 wraz z rozbrojeniem podkładów drewnianych po wymianie</t>
  </si>
  <si>
    <t>Ciągła wymiana podkładów drewnianych S49 (za rozjazdem) wraz z rozbrojeniem podkładów drewnianych po wymianie</t>
  </si>
  <si>
    <t>Zebranie i oczyszczenie torów i międzytorza z zalegających materiałów po rozładunku w torze 18 (S49) i 144 (S42) z odwiezieniem do 10 km</t>
  </si>
  <si>
    <t>1. Materiały do zabudowy znajdują się na st. Kalisz, skąd Wykonawca je pobierze i przewiezie w miejsce zabudowy
2. Podkłady drewniane i podrozjazdnice po wymianie Wykonawca złoży na st. Kalisz w miejscu wskazanym przez pracownika ISE.
3. Złom drobny Wykonawca posegreguje oraz dostarczy do st. Ostrów Wlkp. i rozliczy z ISE.
4. Uzupełnienie tłucznia do podbicia, podbicie toru i rozjazdów po stronie ZRK-DOM
5. Termin zamknięć obejmuje cały zakres robót, dlatego prace należy prowadzić w taki sposób aby umożliwić na ostatnie 2 dni zamknięcia uzupełnienie tłucznia, podbicie toru i rozjazdów</t>
  </si>
  <si>
    <t>Roboty ogólnoremontowe na punkcie ładunkowym na stacji Kalisz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</si>
</sst>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16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6" fontId="0" fillId="4" borderId="12" xfId="0" applyNumberForma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5" fillId="4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workbookViewId="0">
      <selection activeCell="N4" sqref="N4"/>
    </sheetView>
  </sheetViews>
  <sheetFormatPr defaultColWidth="9.140625" defaultRowHeight="15" x14ac:dyDescent="0.25"/>
  <cols>
    <col min="1" max="1" width="6" style="1" customWidth="1"/>
    <col min="2" max="2" width="77.85546875" style="1" customWidth="1"/>
    <col min="3" max="3" width="16" style="1" customWidth="1"/>
    <col min="4" max="4" width="10.7109375" style="1" customWidth="1"/>
    <col min="5" max="5" width="7.42578125" style="1" customWidth="1"/>
    <col min="6" max="6" width="12.5703125" style="1" customWidth="1"/>
    <col min="7" max="7" width="16.7109375" style="1" customWidth="1"/>
    <col min="8" max="16384" width="9.140625" style="1"/>
  </cols>
  <sheetData>
    <row r="1" spans="1:7" ht="34.5" customHeight="1" thickBot="1" x14ac:dyDescent="0.3">
      <c r="A1" s="12" t="s">
        <v>17</v>
      </c>
      <c r="B1" s="13"/>
      <c r="C1" s="13"/>
      <c r="D1" s="13"/>
      <c r="E1" s="13"/>
      <c r="F1" s="13"/>
      <c r="G1" s="13"/>
    </row>
    <row r="2" spans="1:7" ht="28.9" customHeight="1" thickBot="1" x14ac:dyDescent="0.3">
      <c r="A2" s="8" t="s">
        <v>5</v>
      </c>
      <c r="B2" s="8" t="s">
        <v>0</v>
      </c>
      <c r="C2" s="8" t="s">
        <v>7</v>
      </c>
      <c r="D2" s="8" t="s">
        <v>1</v>
      </c>
      <c r="E2" s="8" t="s">
        <v>2</v>
      </c>
      <c r="F2" s="8" t="s">
        <v>3</v>
      </c>
      <c r="G2" s="8" t="s">
        <v>4</v>
      </c>
    </row>
    <row r="3" spans="1:7" ht="32.25" customHeight="1" x14ac:dyDescent="0.25">
      <c r="A3" s="9" t="s">
        <v>15</v>
      </c>
      <c r="B3" s="19" t="s">
        <v>26</v>
      </c>
      <c r="C3" s="19"/>
      <c r="D3" s="19"/>
      <c r="E3" s="19"/>
      <c r="F3" s="19"/>
      <c r="G3" s="19"/>
    </row>
    <row r="4" spans="1:7" ht="39" customHeight="1" x14ac:dyDescent="0.25">
      <c r="A4" s="3" t="s">
        <v>6</v>
      </c>
      <c r="B4" s="23" t="s">
        <v>19</v>
      </c>
      <c r="C4" s="20" t="s">
        <v>21</v>
      </c>
      <c r="D4" s="4" t="s">
        <v>18</v>
      </c>
      <c r="E4" s="4">
        <v>541.5</v>
      </c>
      <c r="F4" s="5"/>
      <c r="G4" s="6"/>
    </row>
    <row r="5" spans="1:7" ht="36.75" customHeight="1" x14ac:dyDescent="0.25">
      <c r="A5" s="3" t="s">
        <v>12</v>
      </c>
      <c r="B5" s="10" t="s">
        <v>22</v>
      </c>
      <c r="C5" s="21"/>
      <c r="D5" s="4" t="s">
        <v>20</v>
      </c>
      <c r="E5" s="22">
        <v>129</v>
      </c>
      <c r="F5" s="5"/>
      <c r="G5" s="6"/>
    </row>
    <row r="6" spans="1:7" ht="48" customHeight="1" x14ac:dyDescent="0.25">
      <c r="A6" s="3" t="s">
        <v>13</v>
      </c>
      <c r="B6" s="24" t="s">
        <v>23</v>
      </c>
      <c r="C6" s="21"/>
      <c r="D6" s="4" t="s">
        <v>20</v>
      </c>
      <c r="E6" s="4">
        <v>25</v>
      </c>
      <c r="F6" s="5"/>
      <c r="G6" s="6"/>
    </row>
    <row r="7" spans="1:7" ht="29.25" customHeight="1" x14ac:dyDescent="0.25">
      <c r="A7" s="3" t="s">
        <v>14</v>
      </c>
      <c r="B7" s="24" t="s">
        <v>24</v>
      </c>
      <c r="C7" s="21"/>
      <c r="D7" s="4" t="s">
        <v>16</v>
      </c>
      <c r="E7" s="4">
        <v>241</v>
      </c>
      <c r="F7" s="5"/>
      <c r="G7" s="6"/>
    </row>
    <row r="8" spans="1:7" ht="15.75" thickBot="1" x14ac:dyDescent="0.3">
      <c r="A8" s="14" t="s">
        <v>9</v>
      </c>
      <c r="B8" s="15"/>
      <c r="C8" s="15"/>
      <c r="D8" s="15"/>
      <c r="E8" s="15"/>
      <c r="F8" s="15"/>
      <c r="G8" s="7">
        <f>SUM(G3:G3)</f>
        <v>0</v>
      </c>
    </row>
    <row r="9" spans="1:7" x14ac:dyDescent="0.25">
      <c r="A9" s="16" t="s">
        <v>8</v>
      </c>
      <c r="B9" s="17"/>
      <c r="C9" s="17"/>
      <c r="D9" s="17"/>
      <c r="E9" s="17"/>
      <c r="F9" s="18"/>
      <c r="G9" s="2">
        <f>G8*1.23-G8</f>
        <v>0</v>
      </c>
    </row>
    <row r="10" spans="1:7" x14ac:dyDescent="0.25">
      <c r="A10" s="16" t="s">
        <v>10</v>
      </c>
      <c r="B10" s="17"/>
      <c r="C10" s="17"/>
      <c r="D10" s="17"/>
      <c r="E10" s="17"/>
      <c r="F10" s="18"/>
      <c r="G10" s="2">
        <f>G9+G8</f>
        <v>0</v>
      </c>
    </row>
    <row r="12" spans="1:7" x14ac:dyDescent="0.25">
      <c r="A12" s="11" t="s">
        <v>11</v>
      </c>
      <c r="B12" s="11"/>
      <c r="C12" s="11"/>
      <c r="D12" s="11"/>
      <c r="E12" s="11"/>
      <c r="F12" s="11"/>
      <c r="G12" s="11"/>
    </row>
    <row r="13" spans="1:7" ht="119.25" customHeight="1" x14ac:dyDescent="0.25">
      <c r="A13" s="25" t="s">
        <v>25</v>
      </c>
      <c r="B13" s="26"/>
      <c r="C13" s="26"/>
      <c r="D13" s="26"/>
      <c r="E13" s="26"/>
      <c r="F13" s="26"/>
      <c r="G13" s="27"/>
    </row>
  </sheetData>
  <mergeCells count="8">
    <mergeCell ref="A12:G12"/>
    <mergeCell ref="A1:G1"/>
    <mergeCell ref="A8:F8"/>
    <mergeCell ref="A13:G13"/>
    <mergeCell ref="A9:F9"/>
    <mergeCell ref="A10:F10"/>
    <mergeCell ref="B3:G3"/>
    <mergeCell ref="C4:C7"/>
  </mergeCells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Grodzki Szymon</cp:lastModifiedBy>
  <cp:lastPrinted>2023-05-22T09:40:37Z</cp:lastPrinted>
  <dcterms:created xsi:type="dcterms:W3CDTF">2016-04-06T09:49:35Z</dcterms:created>
  <dcterms:modified xsi:type="dcterms:W3CDTF">2025-08-27T10:44:57Z</dcterms:modified>
</cp:coreProperties>
</file>