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5 35 011 LK 131 Chorzów Batory - Tczew\Podwykonawstwo\2. Wymiana podrozjazdnic drewnianych\"/>
    </mc:Choice>
  </mc:AlternateContent>
  <xr:revisionPtr revIDLastSave="0" documentId="13_ncr:1_{57C3E0CC-E308-4F6E-A0EF-5BEAB09B35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 l="1"/>
  <c r="F6" i="3" s="1"/>
  <c r="F7" i="3" s="1"/>
</calcChain>
</file>

<file path=xl/sharedStrings.xml><?xml version="1.0" encoding="utf-8"?>
<sst xmlns="http://schemas.openxmlformats.org/spreadsheetml/2006/main" count="20" uniqueCount="19">
  <si>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</si>
  <si>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</si>
  <si>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</si>
  <si>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</si>
  <si>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</si>
  <si>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</si>
  <si>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</si>
  <si>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</si>
  <si>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</si>
  <si>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</si>
  <si>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</si>
  <si>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</si>
  <si>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</si>
  <si>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Rozbicie Ceny Ofertowej
 zadania pn.:  Wymiana podrozjazdnic drewnianych na stacji Otok w ramach zadania pn.: ”Opracowanie dokumentacji projektowej i wykonanie robót budowlanych w ramach zadania „Prace na linii kolejowej nr 131 Chorzów Batory – Tczew na odcinku Zduńska Wola Karsznice – Inowrocław Rąbinek” realizowanego w ramach projektu Prace na wybranych odcinkach ciągu linii kolejowej C-E 65 w ramach Krajowego Planu Odbudowy i Zwiększania Odporności Projektów (KPO)”.</t>
  </si>
  <si>
    <t>2.</t>
  </si>
  <si>
    <t>1. Termin wykonania robót: wrzesień 2025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Zasypanie pól pomiędzy podrozjazdnicami nowym tłuczniem (do pobrania z bazy Łódź Olechów ŁOA), ręczne podbicie podrozjazdnic po wymianie i oprofilowanie tłucznia.
3. Podrozjazdnice po wymianie ułożyć we wskazane miejsce na stacji Otok.
4. Nowy materiał w postaci podrozjazdnic drewnianych oraz wkrętów do pobrania z bazy ISE Zduńska Wola Karsznice.
5. Prace można wykonywać całodobowo ponieważ tor nr 6 jest zamknięty dla ruchu.</t>
  </si>
  <si>
    <t>Wymiana podrozjazdnic drewnianych w rozjeździe R 190 1:9 pssd (rozjazd nr 12 w stacji OTOK) - 191,6 mb</t>
  </si>
  <si>
    <t>Wymiana podrozjazdnic drewnianych w rozjeździe R 190 1:9 pssd (rozjazd nr 14 w stacji OTOK) - 191,6 mb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</si>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</sst>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165" fontId="5" fillId="0" borderId="13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16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8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38"/>
  <sheetViews>
    <sheetView tabSelected="1" zoomScale="90" zoomScaleNormal="90" workbookViewId="0">
      <selection activeCell="A9" sqref="A9:F9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5.77734375" style="1" customWidth="1"/>
    <col min="4" max="4" width="9.8867187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99" customHeight="1" thickBot="1" x14ac:dyDescent="0.35">
      <c r="A1" s="23" t="s">
        <v>13</v>
      </c>
      <c r="B1" s="23"/>
      <c r="C1" s="23"/>
      <c r="D1" s="23"/>
      <c r="E1" s="23"/>
      <c r="F1" s="23"/>
    </row>
    <row r="2" spans="1:6" ht="28.95" customHeight="1" thickBot="1" x14ac:dyDescent="0.35">
      <c r="A2" s="3" t="s">
        <v>5</v>
      </c>
      <c r="B2" s="4" t="s">
        <v>0</v>
      </c>
      <c r="C2" s="5" t="s">
        <v>1</v>
      </c>
      <c r="D2" s="6" t="s">
        <v>2</v>
      </c>
      <c r="E2" s="7" t="s">
        <v>3</v>
      </c>
      <c r="F2" s="4" t="s">
        <v>4</v>
      </c>
    </row>
    <row r="3" spans="1:6" ht="17.399999999999999" x14ac:dyDescent="0.3">
      <c r="A3" s="17" t="s">
        <v>8</v>
      </c>
      <c r="B3" s="18" t="s">
        <v>16</v>
      </c>
      <c r="C3" s="8" t="s">
        <v>18</v>
      </c>
      <c r="D3" s="20">
        <v>1</v>
      </c>
      <c r="E3" s="10">
        <v>0</v>
      </c>
      <c r="F3" s="11">
        <f t="shared" ref="F3:F4" si="0">ROUND(D3*E3,2)</f>
        <v>0</v>
      </c>
    </row>
    <row r="4" spans="1:6" ht="17.399999999999999" x14ac:dyDescent="0.3">
      <c r="A4" s="16" t="s">
        <v>14</v>
      </c>
      <c r="B4" s="12" t="s">
        <v>17</v>
      </c>
      <c r="C4" s="9" t="s">
        <v>18</v>
      </c>
      <c r="D4" s="21">
        <v>1</v>
      </c>
      <c r="E4" s="10">
        <v>0</v>
      </c>
      <c r="F4" s="11">
        <f t="shared" si="0"/>
        <v>0</v>
      </c>
    </row>
    <row r="5" spans="1:6" ht="21" customHeight="1" thickBot="1" x14ac:dyDescent="0.35">
      <c r="A5" s="24" t="s">
        <v>11</v>
      </c>
      <c r="B5" s="25"/>
      <c r="C5" s="25"/>
      <c r="D5" s="25"/>
      <c r="E5" s="26"/>
      <c r="F5" s="15">
        <f>ROUND(SUM(F3:F4),2)</f>
        <v>0</v>
      </c>
    </row>
    <row r="6" spans="1:6" ht="20.399999999999999" customHeight="1" thickBot="1" x14ac:dyDescent="0.35">
      <c r="A6" s="27" t="s">
        <v>12</v>
      </c>
      <c r="B6" s="28"/>
      <c r="C6" s="28"/>
      <c r="D6" s="28"/>
      <c r="E6" s="29"/>
      <c r="F6" s="13">
        <f>ROUND(F5*1.23-F5,2)</f>
        <v>0</v>
      </c>
    </row>
    <row r="7" spans="1:6" ht="21" customHeight="1" thickBot="1" x14ac:dyDescent="0.35">
      <c r="A7" s="30" t="s">
        <v>6</v>
      </c>
      <c r="B7" s="31"/>
      <c r="C7" s="31"/>
      <c r="D7" s="31"/>
      <c r="E7" s="32"/>
      <c r="F7" s="14">
        <f>ROUND(F6+F5,2)</f>
        <v>0</v>
      </c>
    </row>
    <row r="8" spans="1:6" ht="14.4" customHeight="1" x14ac:dyDescent="0.3">
      <c r="A8" s="33" t="s">
        <v>7</v>
      </c>
      <c r="B8" s="33"/>
      <c r="C8" s="33"/>
      <c r="D8" s="33"/>
      <c r="E8" s="33"/>
      <c r="F8" s="33"/>
    </row>
    <row r="9" spans="1:6" ht="96" customHeight="1" x14ac:dyDescent="0.3">
      <c r="A9" s="34" t="s">
        <v>15</v>
      </c>
      <c r="B9" s="34"/>
      <c r="C9" s="34"/>
      <c r="D9" s="34"/>
      <c r="E9" s="34"/>
      <c r="F9" s="34"/>
    </row>
    <row r="10" spans="1:6" x14ac:dyDescent="0.3">
      <c r="C10" s="22" t="s">
        <v>9</v>
      </c>
      <c r="D10" s="22"/>
      <c r="E10" s="22"/>
      <c r="F10" s="22"/>
    </row>
    <row r="11" spans="1:6" x14ac:dyDescent="0.3">
      <c r="C11" s="22"/>
      <c r="D11" s="22"/>
      <c r="E11" s="22"/>
      <c r="F11" s="22"/>
    </row>
    <row r="12" spans="1:6" x14ac:dyDescent="0.3">
      <c r="C12" s="22"/>
      <c r="D12" s="22"/>
      <c r="E12" s="22"/>
      <c r="F12" s="22"/>
    </row>
    <row r="13" spans="1:6" x14ac:dyDescent="0.3">
      <c r="C13" s="22"/>
      <c r="D13" s="22"/>
      <c r="E13" s="22"/>
      <c r="F13" s="22"/>
    </row>
    <row r="14" spans="1:6" x14ac:dyDescent="0.3">
      <c r="C14" s="22"/>
      <c r="D14" s="22"/>
      <c r="E14" s="22"/>
      <c r="F14" s="22"/>
    </row>
    <row r="15" spans="1:6" x14ac:dyDescent="0.3">
      <c r="C15" s="22"/>
      <c r="D15" s="22"/>
      <c r="E15" s="22"/>
      <c r="F15" s="22"/>
    </row>
    <row r="16" spans="1:6" ht="35.4" customHeight="1" x14ac:dyDescent="0.3">
      <c r="C16" s="22"/>
      <c r="D16" s="22"/>
      <c r="E16" s="22"/>
      <c r="F16" s="22"/>
    </row>
    <row r="17" spans="3:6" x14ac:dyDescent="0.3">
      <c r="C17" s="22" t="s">
        <v>10</v>
      </c>
      <c r="D17" s="22"/>
      <c r="E17" s="22"/>
      <c r="F17" s="22"/>
    </row>
    <row r="19" spans="3:6" ht="12.6" customHeight="1" x14ac:dyDescent="0.3">
      <c r="C19" s="19"/>
    </row>
    <row r="20" spans="3:6" x14ac:dyDescent="0.3">
      <c r="C20" s="19"/>
    </row>
    <row r="21" spans="3:6" x14ac:dyDescent="0.3">
      <c r="C21" s="19"/>
    </row>
    <row r="22" spans="3:6" x14ac:dyDescent="0.3">
      <c r="C22" s="19"/>
    </row>
    <row r="23" spans="3:6" x14ac:dyDescent="0.3">
      <c r="C23" s="19"/>
    </row>
    <row r="24" spans="3:6" x14ac:dyDescent="0.3">
      <c r="C24" s="19"/>
    </row>
    <row r="25" spans="3:6" x14ac:dyDescent="0.3">
      <c r="C25" s="19"/>
    </row>
    <row r="26" spans="3:6" x14ac:dyDescent="0.3">
      <c r="C26" s="19"/>
    </row>
    <row r="27" spans="3:6" x14ac:dyDescent="0.3">
      <c r="C27" s="19"/>
    </row>
    <row r="28" spans="3:6" x14ac:dyDescent="0.3">
      <c r="C28" s="19"/>
    </row>
    <row r="29" spans="3:6" x14ac:dyDescent="0.3">
      <c r="C29" s="19"/>
    </row>
    <row r="30" spans="3:6" x14ac:dyDescent="0.3">
      <c r="C30" s="19"/>
    </row>
    <row r="31" spans="3:6" x14ac:dyDescent="0.3">
      <c r="C31" s="19"/>
    </row>
    <row r="32" spans="3:6" x14ac:dyDescent="0.3">
      <c r="C32" s="19"/>
    </row>
    <row r="33" spans="3:3" x14ac:dyDescent="0.3">
      <c r="C33" s="19"/>
    </row>
    <row r="34" spans="3:3" x14ac:dyDescent="0.3">
      <c r="C34" s="19"/>
    </row>
    <row r="35" spans="3:3" x14ac:dyDescent="0.3">
      <c r="C35" s="19"/>
    </row>
    <row r="36" spans="3:3" x14ac:dyDescent="0.3">
      <c r="C36" s="19"/>
    </row>
    <row r="37" spans="3:3" x14ac:dyDescent="0.3">
      <c r="C37" s="19"/>
    </row>
    <row r="38" spans="3:3" x14ac:dyDescent="0.3">
      <c r="C38" s="19"/>
    </row>
  </sheetData>
  <mergeCells count="8">
    <mergeCell ref="C10:F16"/>
    <mergeCell ref="C17:F17"/>
    <mergeCell ref="A1:F1"/>
    <mergeCell ref="A5:E5"/>
    <mergeCell ref="A6:E6"/>
    <mergeCell ref="A7:E7"/>
    <mergeCell ref="A8:F8"/>
    <mergeCell ref="A9:F9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Kajczyk Paulina</cp:lastModifiedBy>
  <cp:lastPrinted>2025-08-28T12:56:26Z</cp:lastPrinted>
  <dcterms:created xsi:type="dcterms:W3CDTF">2016-04-06T09:49:35Z</dcterms:created>
  <dcterms:modified xsi:type="dcterms:W3CDTF">2025-08-28T12:56:29Z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