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zrkfile\ZRK\NRR\NRRe\25 35 011 LK 131 Chorzów Batory - Tczew\Podwykonawstwo\4. Geodezja\"/>
    </mc:Choice>
  </mc:AlternateContent>
  <xr:revisionPtr revIDLastSave="0" documentId="8_{7CF57FFC-1D7A-4218-AA9F-A3C3072008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C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7" i="3"/>
  <c r="F6" i="3"/>
  <c r="F5" i="3"/>
  <c r="F4" i="3"/>
  <c r="F3" i="3"/>
  <c r="F10" i="3" l="1"/>
  <c r="F11" i="3" s="1"/>
  <c r="F12" i="3" s="1"/>
</calcChain>
</file>

<file path=xl/sharedStrings.xml><?xml version="1.0" encoding="utf-8"?>
<sst xmlns="http://schemas.openxmlformats.org/spreadsheetml/2006/main" count="33" uniqueCount="27">
  <si>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</si>
  <si>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</si>
  <si>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</si>
  <si>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</si>
  <si>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</si>
  <si>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</si>
  <si>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</si>
  <si>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</si>
  <si>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</si>
  <si>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…...............................................................................</t>
  </si>
  <si>
    <t>Podpis Podwykonawcy</t>
  </si>
  <si>
    <t>SUMA netto</t>
  </si>
  <si>
    <t>Podatek Vat</t>
  </si>
  <si>
    <t>2.</t>
  </si>
  <si>
    <t>kpl</t>
  </si>
  <si>
    <t>Rozbicie Ceny Ofertowej
 zadania pn.:  Pomiary geodezyjne w ramach zadania pn.: ”Opracowanie dokumentacji projektowej i wykonanie robót budowlanych w ramach zadania „Prace na linii kolejowej nr 131 Chorzów Batory – Tczew na odcinku Zduńska Wola Karsznice – Inowrocław Rąbinek” realizowanego w ramach projektu Prace na wybranych odcinkach ciągu linii kolejowej C-E 65 w ramach Krajowego Planu Odbudowy i Zwiększania Odporności Projektów (KPO)”.</t>
  </si>
  <si>
    <t>3.</t>
  </si>
  <si>
    <t>Wykonywanie pomiarów geodezyjnych na potrzeby maszyn torowych (podbijarek) na szlaku Zduńska Wola Karsznice – Dionizów – Szadek, szlaku Szadek – Otok, stacja Otok, szlak Otok – Poddębice</t>
  </si>
  <si>
    <t>Wykonywanie pomiarów sprawdzających po pracy maszyn torowych (pomiary skrajni, międzytorza, względem znaków regulacji osi torów, pomiary toromierzem elektronicznym do odbiorów robót)</t>
  </si>
  <si>
    <t>Pomiary geodezyjne związane z wymianą rozjazdów na stacji Otok (wytyczenie rozjazdów podczas prac oraz mechanicznego podbicia)</t>
  </si>
  <si>
    <t>4.</t>
  </si>
  <si>
    <t>5.</t>
  </si>
  <si>
    <t>Wykonanie mapy sytuacyjno-wysokościowej z geodezyjną inwentaryzacją powykonawczą z klauzulami przyjęcia do zasobu geodezyjnego</t>
  </si>
  <si>
    <t>Wykonanie zaaktualizowanego profilu podłużnego linii kolejowej</t>
  </si>
  <si>
    <t>Zaaktualizowanie protokołów zdawczo-odbiorczych znaków regulacji osi torów ze zlożeniem do KODGiK i PODGiK</t>
  </si>
  <si>
    <r>
      <t xml:space="preserve">1. Termin wykonania: </t>
    </r>
    <r>
      <rPr>
        <b/>
        <sz val="14"/>
        <rFont val="Arial"/>
        <family val="2"/>
        <charset val="238"/>
      </rPr>
      <t xml:space="preserve">18.05.2026 r. 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2. Terminy zamknięć torowych na wykonywane prace w załączeniu.
3. Prace związane z mechanicznym podbiciem mogą być prowadzone również w weekendy i dni wolne od pracy.
</t>
    </r>
  </si>
  <si>
    <t>Wykonywanie pomiarów geodezyjnych na potrzeby zabudowy słupów sieci trakcyjnej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</si>
</sst>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43"/>
  <sheetViews>
    <sheetView tabSelected="1" zoomScale="90" zoomScaleNormal="90" workbookViewId="0">
      <selection activeCell="E7" sqref="E7"/>
    </sheetView>
  </sheetViews>
  <sheetFormatPr defaultColWidth="9.109375" defaultRowHeight="14.4" x14ac:dyDescent="0.3"/>
  <cols>
    <col min="1" max="1" width="9.33203125" style="1" customWidth="1"/>
    <col min="2" max="2" width="127" style="1" customWidth="1"/>
    <col min="3" max="3" width="15.77734375" style="1" customWidth="1"/>
    <col min="4" max="4" width="9.88671875" style="2" customWidth="1"/>
    <col min="5" max="5" width="18.33203125" style="1" customWidth="1"/>
    <col min="6" max="6" width="24.109375" style="1" customWidth="1"/>
    <col min="7" max="16384" width="9.109375" style="1"/>
  </cols>
  <sheetData>
    <row r="1" spans="1:6" ht="99" customHeight="1" x14ac:dyDescent="0.3">
      <c r="A1" s="14" t="s">
        <v>15</v>
      </c>
      <c r="B1" s="14"/>
      <c r="C1" s="14"/>
      <c r="D1" s="14"/>
      <c r="E1" s="14"/>
      <c r="F1" s="14"/>
    </row>
    <row r="2" spans="1:6" ht="28.95" customHeight="1" x14ac:dyDescent="0.3">
      <c r="A2" s="10" t="s">
        <v>5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</row>
    <row r="3" spans="1:6" ht="34.799999999999997" x14ac:dyDescent="0.3">
      <c r="A3" s="5" t="s">
        <v>8</v>
      </c>
      <c r="B3" s="6" t="s">
        <v>17</v>
      </c>
      <c r="C3" s="7" t="s">
        <v>14</v>
      </c>
      <c r="D3" s="8">
        <v>1</v>
      </c>
      <c r="E3" s="3">
        <v>0</v>
      </c>
      <c r="F3" s="3">
        <f t="shared" ref="F3:F4" si="0">ROUND(D3*E3,2)</f>
        <v>0</v>
      </c>
    </row>
    <row r="4" spans="1:6" ht="34.799999999999997" x14ac:dyDescent="0.3">
      <c r="A4" s="5" t="s">
        <v>13</v>
      </c>
      <c r="B4" s="6" t="s">
        <v>18</v>
      </c>
      <c r="C4" s="7" t="s">
        <v>14</v>
      </c>
      <c r="D4" s="8">
        <v>1</v>
      </c>
      <c r="E4" s="3">
        <v>0</v>
      </c>
      <c r="F4" s="3">
        <f t="shared" si="0"/>
        <v>0</v>
      </c>
    </row>
    <row r="5" spans="1:6" ht="41.4" customHeight="1" x14ac:dyDescent="0.3">
      <c r="A5" s="5" t="s">
        <v>16</v>
      </c>
      <c r="B5" s="6" t="s">
        <v>19</v>
      </c>
      <c r="C5" s="7" t="s">
        <v>14</v>
      </c>
      <c r="D5" s="9">
        <v>1</v>
      </c>
      <c r="E5" s="3">
        <v>0</v>
      </c>
      <c r="F5" s="3">
        <f t="shared" ref="F5" si="1">ROUND(D5*E5,2)</f>
        <v>0</v>
      </c>
    </row>
    <row r="6" spans="1:6" ht="41.4" customHeight="1" x14ac:dyDescent="0.3">
      <c r="A6" s="5" t="s">
        <v>20</v>
      </c>
      <c r="B6" s="6" t="s">
        <v>22</v>
      </c>
      <c r="C6" s="7" t="s">
        <v>14</v>
      </c>
      <c r="D6" s="9">
        <v>1</v>
      </c>
      <c r="E6" s="3">
        <v>0</v>
      </c>
      <c r="F6" s="3">
        <f t="shared" ref="F6:F9" si="2">ROUND(D6*E6,2)</f>
        <v>0</v>
      </c>
    </row>
    <row r="7" spans="1:6" ht="41.4" customHeight="1" x14ac:dyDescent="0.3">
      <c r="A7" s="5" t="s">
        <v>21</v>
      </c>
      <c r="B7" s="6" t="s">
        <v>23</v>
      </c>
      <c r="C7" s="7" t="s">
        <v>14</v>
      </c>
      <c r="D7" s="9">
        <v>1</v>
      </c>
      <c r="E7" s="3">
        <v>0</v>
      </c>
      <c r="F7" s="3">
        <f t="shared" si="2"/>
        <v>0</v>
      </c>
    </row>
    <row r="8" spans="1:6" ht="41.4" customHeight="1" x14ac:dyDescent="0.3">
      <c r="A8" s="5">
        <v>6</v>
      </c>
      <c r="B8" s="6" t="s">
        <v>26</v>
      </c>
      <c r="C8" s="7" t="s">
        <v>14</v>
      </c>
      <c r="D8" s="9">
        <v>1</v>
      </c>
      <c r="E8" s="3">
        <v>0</v>
      </c>
      <c r="F8" s="3">
        <f t="shared" ref="F8" si="3">ROUND(D8*E8,2)</f>
        <v>0</v>
      </c>
    </row>
    <row r="9" spans="1:6" ht="37.799999999999997" customHeight="1" x14ac:dyDescent="0.3">
      <c r="A9" s="5">
        <v>7</v>
      </c>
      <c r="B9" s="6" t="s">
        <v>24</v>
      </c>
      <c r="C9" s="7" t="s">
        <v>14</v>
      </c>
      <c r="D9" s="9">
        <v>1</v>
      </c>
      <c r="E9" s="3">
        <v>0</v>
      </c>
      <c r="F9" s="3">
        <f t="shared" si="2"/>
        <v>0</v>
      </c>
    </row>
    <row r="10" spans="1:6" ht="21" customHeight="1" x14ac:dyDescent="0.3">
      <c r="A10" s="15" t="s">
        <v>11</v>
      </c>
      <c r="B10" s="15"/>
      <c r="C10" s="15"/>
      <c r="D10" s="15"/>
      <c r="E10" s="15"/>
      <c r="F10" s="11">
        <f>ROUND(SUM(F3:F9),2)</f>
        <v>0</v>
      </c>
    </row>
    <row r="11" spans="1:6" ht="20.399999999999999" customHeight="1" x14ac:dyDescent="0.3">
      <c r="A11" s="15" t="s">
        <v>12</v>
      </c>
      <c r="B11" s="15"/>
      <c r="C11" s="15"/>
      <c r="D11" s="15"/>
      <c r="E11" s="15"/>
      <c r="F11" s="11">
        <f>ROUND(F10*1.23-F10,2)</f>
        <v>0</v>
      </c>
    </row>
    <row r="12" spans="1:6" ht="21" customHeight="1" x14ac:dyDescent="0.3">
      <c r="A12" s="16" t="s">
        <v>6</v>
      </c>
      <c r="B12" s="16"/>
      <c r="C12" s="16"/>
      <c r="D12" s="16"/>
      <c r="E12" s="16"/>
      <c r="F12" s="12">
        <f>ROUND(F11+F10,2)</f>
        <v>0</v>
      </c>
    </row>
    <row r="13" spans="1:6" ht="14.4" customHeight="1" x14ac:dyDescent="0.3">
      <c r="A13" s="17" t="s">
        <v>7</v>
      </c>
      <c r="B13" s="17"/>
      <c r="C13" s="17"/>
      <c r="D13" s="17"/>
      <c r="E13" s="17"/>
      <c r="F13" s="17"/>
    </row>
    <row r="14" spans="1:6" ht="96" customHeight="1" x14ac:dyDescent="0.3">
      <c r="A14" s="18" t="s">
        <v>25</v>
      </c>
      <c r="B14" s="18"/>
      <c r="C14" s="18"/>
      <c r="D14" s="18"/>
      <c r="E14" s="18"/>
      <c r="F14" s="18"/>
    </row>
    <row r="15" spans="1:6" x14ac:dyDescent="0.3">
      <c r="C15" s="13" t="s">
        <v>9</v>
      </c>
      <c r="D15" s="13"/>
      <c r="E15" s="13"/>
      <c r="F15" s="13"/>
    </row>
    <row r="16" spans="1:6" x14ac:dyDescent="0.3">
      <c r="C16" s="13"/>
      <c r="D16" s="13"/>
      <c r="E16" s="13"/>
      <c r="F16" s="13"/>
    </row>
    <row r="17" spans="3:6" x14ac:dyDescent="0.3">
      <c r="C17" s="13"/>
      <c r="D17" s="13"/>
      <c r="E17" s="13"/>
      <c r="F17" s="13"/>
    </row>
    <row r="18" spans="3:6" x14ac:dyDescent="0.3">
      <c r="C18" s="13"/>
      <c r="D18" s="13"/>
      <c r="E18" s="13"/>
      <c r="F18" s="13"/>
    </row>
    <row r="19" spans="3:6" x14ac:dyDescent="0.3">
      <c r="C19" s="13"/>
      <c r="D19" s="13"/>
      <c r="E19" s="13"/>
      <c r="F19" s="13"/>
    </row>
    <row r="20" spans="3:6" x14ac:dyDescent="0.3">
      <c r="C20" s="13"/>
      <c r="D20" s="13"/>
      <c r="E20" s="13"/>
      <c r="F20" s="13"/>
    </row>
    <row r="21" spans="3:6" ht="35.4" customHeight="1" x14ac:dyDescent="0.3">
      <c r="C21" s="13"/>
      <c r="D21" s="13"/>
      <c r="E21" s="13"/>
      <c r="F21" s="13"/>
    </row>
    <row r="22" spans="3:6" x14ac:dyDescent="0.3">
      <c r="C22" s="13" t="s">
        <v>10</v>
      </c>
      <c r="D22" s="13"/>
      <c r="E22" s="13"/>
      <c r="F22" s="13"/>
    </row>
    <row r="24" spans="3:6" ht="12.6" customHeight="1" x14ac:dyDescent="0.3">
      <c r="C24" s="4"/>
    </row>
    <row r="25" spans="3:6" x14ac:dyDescent="0.3">
      <c r="C25" s="4"/>
    </row>
    <row r="26" spans="3:6" x14ac:dyDescent="0.3">
      <c r="C26" s="4"/>
    </row>
    <row r="27" spans="3:6" x14ac:dyDescent="0.3">
      <c r="C27" s="4"/>
    </row>
    <row r="28" spans="3:6" x14ac:dyDescent="0.3">
      <c r="C28" s="4"/>
    </row>
    <row r="29" spans="3:6" x14ac:dyDescent="0.3">
      <c r="C29" s="4"/>
    </row>
    <row r="30" spans="3:6" x14ac:dyDescent="0.3">
      <c r="C30" s="4"/>
    </row>
    <row r="31" spans="3:6" x14ac:dyDescent="0.3">
      <c r="C31" s="4"/>
    </row>
    <row r="32" spans="3:6" x14ac:dyDescent="0.3">
      <c r="C32" s="4"/>
    </row>
    <row r="33" spans="3:3" x14ac:dyDescent="0.3">
      <c r="C33" s="4"/>
    </row>
    <row r="34" spans="3:3" x14ac:dyDescent="0.3">
      <c r="C34" s="4"/>
    </row>
    <row r="35" spans="3:3" x14ac:dyDescent="0.3">
      <c r="C35" s="4"/>
    </row>
    <row r="36" spans="3:3" x14ac:dyDescent="0.3">
      <c r="C36" s="4"/>
    </row>
    <row r="37" spans="3:3" x14ac:dyDescent="0.3">
      <c r="C37" s="4"/>
    </row>
    <row r="38" spans="3:3" x14ac:dyDescent="0.3">
      <c r="C38" s="4"/>
    </row>
    <row r="39" spans="3:3" x14ac:dyDescent="0.3">
      <c r="C39" s="4"/>
    </row>
    <row r="40" spans="3:3" x14ac:dyDescent="0.3">
      <c r="C40" s="4"/>
    </row>
    <row r="41" spans="3:3" x14ac:dyDescent="0.3">
      <c r="C41" s="4"/>
    </row>
    <row r="42" spans="3:3" x14ac:dyDescent="0.3">
      <c r="C42" s="4"/>
    </row>
    <row r="43" spans="3:3" x14ac:dyDescent="0.3">
      <c r="C43" s="4"/>
    </row>
  </sheetData>
  <mergeCells count="8">
    <mergeCell ref="C15:F21"/>
    <mergeCell ref="C22:F22"/>
    <mergeCell ref="A1:F1"/>
    <mergeCell ref="A10:E10"/>
    <mergeCell ref="A11:E11"/>
    <mergeCell ref="A12:E12"/>
    <mergeCell ref="A13:F13"/>
    <mergeCell ref="A14:F14"/>
  </mergeCells>
  <phoneticPr fontId="2" type="noConversion"/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Kajczyk Paulina</cp:lastModifiedBy>
  <cp:lastPrinted>2025-08-28T12:56:26Z</cp:lastPrinted>
  <dcterms:created xsi:type="dcterms:W3CDTF">2016-04-06T09:49:35Z</dcterms:created>
  <dcterms:modified xsi:type="dcterms:W3CDTF">2025-09-24T05:41:23Z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