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zrkfile\ZRK\NRR\NRRc\2. POZNAŃ\1. UMOWY UTRZYMANIOWE\2025\MPK 25 05 421 - załadunek i wyłądunek podkładów betonowych IZ Sosnowiec - IZ Poznań\Podwykonawstwo\Załadunek podkładów\"/>
    </mc:Choice>
  </mc:AlternateContent>
  <xr:revisionPtr revIDLastSave="0" documentId="13_ncr:1_{7C1AE28D-7E5C-45C0-801B-55EDFCD32170}" xr6:coauthVersionLast="47" xr6:coauthVersionMax="47" xr10:uidLastSave="{00000000-0000-0000-0000-000000000000}"/>
  <bookViews>
    <workbookView xWindow="-28920" yWindow="735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4" i="1"/>
  <c r="G3" i="1"/>
  <c r="G5" i="1" l="1"/>
</calcChain>
</file>

<file path=xl/sharedStrings.xml><?xml version="1.0" encoding="utf-8"?>
<sst xmlns="http://schemas.openxmlformats.org/spreadsheetml/2006/main" count="19" uniqueCount="19">
  <si>
    <t xml:space="preserve">Rodzaj Robót </t>
  </si>
  <si>
    <t xml:space="preserve">Jedn. </t>
  </si>
  <si>
    <t>Ilość</t>
  </si>
  <si>
    <t>Cena jedn.</t>
  </si>
  <si>
    <t>Wartość</t>
  </si>
  <si>
    <t>L.p</t>
  </si>
  <si>
    <t xml:space="preserve">Planowane terminy </t>
  </si>
  <si>
    <t>Podatek Vat</t>
  </si>
  <si>
    <t>SUMA netto</t>
  </si>
  <si>
    <t>SUMA brutto</t>
  </si>
  <si>
    <t>Warunki wykonania zadania:</t>
  </si>
  <si>
    <t>1.</t>
  </si>
  <si>
    <t>….............................................................</t>
  </si>
  <si>
    <t>Podpis Podwykonawcy</t>
  </si>
  <si>
    <t>Załadunek podkładów strunobetonowych PS-83 na wagony na st. Zabrzeg Czarnolesie (IZ Sosnowiec)</t>
  </si>
  <si>
    <t>szt.</t>
  </si>
  <si>
    <t>Rozbicie Ceny Ofertowej
Załadunek podkładów strunobetonowych na st. Zabrzeg Czarnolesie</t>
  </si>
  <si>
    <t>od 27.10.2025 do 30.12.2025</t>
  </si>
  <si>
    <t>1. Załadunek na st. Zabrzeg Czarnolesie ;
2.Transport wagonów z podkładami leży po stronie PKP PLK. Będzie on przebiegał w następujący sposób: podstawionych zostanie 10 wagonów typu RS, z których każdy pomieści 150 sztuk podkładów (łącznie 1 wahadło 1 500 szt.). Następnie Zamawiający będzie transportował ww. podkłady do stacji Rogoźno, gdzie odbędzie się rozładunek. Po rozładunku wagony wrócą na dalszy załadunek. Łącznie planuje się 20 takich kursów, realizowanych sukcesywnie w terminie od 27.10 do 30.12.2025 r.;
3. Po stronie Wykonawcy pozostają akcesoria do załadunku podkładów, tj. przekładki drewniane. Część przekładek znajduje się już na podkładach, jednak istnieje możliwość ich uzupełnienia lub wymiany pękniętych.
Osoba do kontaku: Kacper Toboła tel. 795 500 136 i Jerzy Adamczyk 795 500 437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</si>
</sst>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" fontId="0" fillId="3" borderId="8" xfId="0" applyNumberForma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1" fontId="0" fillId="3" borderId="9" xfId="0" applyNumberFormat="1" applyFill="1" applyBorder="1" applyAlignment="1">
      <alignment horizontal="center" vertical="center" wrapText="1"/>
    </xf>
    <xf numFmtId="49" fontId="0" fillId="3" borderId="9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workbookViewId="0">
      <selection activeCell="A9" sqref="A9"/>
    </sheetView>
  </sheetViews>
  <sheetFormatPr defaultColWidth="9.109375" defaultRowHeight="14.4" x14ac:dyDescent="0.3"/>
  <cols>
    <col min="1" max="1" width="6" style="1" customWidth="1"/>
    <col min="2" max="2" width="88.77734375" style="1" customWidth="1"/>
    <col min="3" max="3" width="17.109375" style="1" customWidth="1"/>
    <col min="4" max="4" width="10.6640625" style="1" customWidth="1"/>
    <col min="5" max="5" width="8.5546875" style="1" customWidth="1"/>
    <col min="6" max="6" width="12.5546875" style="1" customWidth="1"/>
    <col min="7" max="7" width="16.6640625" style="1" customWidth="1"/>
    <col min="8" max="16384" width="9.109375" style="1"/>
  </cols>
  <sheetData>
    <row r="1" spans="1:7" ht="35.4" customHeight="1" thickBot="1" x14ac:dyDescent="0.35">
      <c r="A1" s="15" t="s">
        <v>16</v>
      </c>
      <c r="B1" s="15"/>
      <c r="C1" s="15"/>
      <c r="D1" s="15"/>
      <c r="E1" s="15"/>
      <c r="F1" s="15"/>
      <c r="G1" s="15"/>
    </row>
    <row r="2" spans="1:7" ht="28.95" customHeight="1" x14ac:dyDescent="0.3">
      <c r="A2" s="3" t="s">
        <v>5</v>
      </c>
      <c r="B2" s="4" t="s">
        <v>0</v>
      </c>
      <c r="C2" s="4" t="s">
        <v>6</v>
      </c>
      <c r="D2" s="4" t="s">
        <v>1</v>
      </c>
      <c r="E2" s="4" t="s">
        <v>2</v>
      </c>
      <c r="F2" s="4" t="s">
        <v>3</v>
      </c>
      <c r="G2" s="5" t="s">
        <v>4</v>
      </c>
    </row>
    <row r="3" spans="1:7" ht="46.8" customHeight="1" thickBot="1" x14ac:dyDescent="0.35">
      <c r="A3" s="6" t="s">
        <v>11</v>
      </c>
      <c r="B3" s="7" t="s">
        <v>14</v>
      </c>
      <c r="C3" s="12" t="s">
        <v>17</v>
      </c>
      <c r="D3" s="8" t="s">
        <v>15</v>
      </c>
      <c r="E3" s="11">
        <v>30000</v>
      </c>
      <c r="F3" s="9"/>
      <c r="G3" s="10">
        <f>ROUND(F3*E3,2)</f>
        <v>0</v>
      </c>
    </row>
    <row r="4" spans="1:7" ht="15" thickBot="1" x14ac:dyDescent="0.35">
      <c r="A4" s="16" t="s">
        <v>8</v>
      </c>
      <c r="B4" s="17"/>
      <c r="C4" s="17"/>
      <c r="D4" s="17"/>
      <c r="E4" s="17"/>
      <c r="F4" s="18"/>
      <c r="G4" s="2">
        <f>ROUND(SUM(G3:G3),2)</f>
        <v>0</v>
      </c>
    </row>
    <row r="5" spans="1:7" ht="15" thickBot="1" x14ac:dyDescent="0.35">
      <c r="A5" s="16" t="s">
        <v>7</v>
      </c>
      <c r="B5" s="17"/>
      <c r="C5" s="17"/>
      <c r="D5" s="17"/>
      <c r="E5" s="17"/>
      <c r="F5" s="18"/>
      <c r="G5" s="2">
        <f>ROUND(G4*1.23-G4,2)</f>
        <v>0</v>
      </c>
    </row>
    <row r="6" spans="1:7" ht="15" thickBot="1" x14ac:dyDescent="0.35">
      <c r="A6" s="16" t="s">
        <v>9</v>
      </c>
      <c r="B6" s="17"/>
      <c r="C6" s="17"/>
      <c r="D6" s="17"/>
      <c r="E6" s="17"/>
      <c r="F6" s="18"/>
      <c r="G6" s="2">
        <f>ROUND(G5+G4,2)</f>
        <v>0</v>
      </c>
    </row>
    <row r="7" spans="1:7" x14ac:dyDescent="0.3">
      <c r="A7" s="14" t="s">
        <v>10</v>
      </c>
      <c r="B7" s="14"/>
      <c r="C7" s="14"/>
      <c r="D7" s="14"/>
      <c r="E7" s="14"/>
      <c r="F7" s="14"/>
      <c r="G7" s="14"/>
    </row>
    <row r="8" spans="1:7" ht="124.2" customHeight="1" x14ac:dyDescent="0.3">
      <c r="A8" s="19" t="s">
        <v>18</v>
      </c>
      <c r="B8" s="19"/>
      <c r="C8" s="19"/>
      <c r="D8" s="19"/>
      <c r="E8" s="19"/>
      <c r="F8" s="19"/>
      <c r="G8" s="19"/>
    </row>
    <row r="9" spans="1:7" x14ac:dyDescent="0.3">
      <c r="D9" s="13" t="s">
        <v>12</v>
      </c>
      <c r="E9" s="13"/>
      <c r="F9" s="13"/>
      <c r="G9" s="13"/>
    </row>
    <row r="10" spans="1:7" x14ac:dyDescent="0.3">
      <c r="D10" s="13"/>
      <c r="E10" s="13"/>
      <c r="F10" s="13"/>
      <c r="G10" s="13"/>
    </row>
    <row r="11" spans="1:7" x14ac:dyDescent="0.3">
      <c r="D11" s="13"/>
      <c r="E11" s="13"/>
      <c r="F11" s="13"/>
      <c r="G11" s="13"/>
    </row>
    <row r="12" spans="1:7" x14ac:dyDescent="0.3">
      <c r="D12" s="13"/>
      <c r="E12" s="13"/>
      <c r="F12" s="13"/>
      <c r="G12" s="13"/>
    </row>
    <row r="13" spans="1:7" x14ac:dyDescent="0.3">
      <c r="D13" s="13"/>
      <c r="E13" s="13"/>
      <c r="F13" s="13"/>
      <c r="G13" s="13"/>
    </row>
    <row r="14" spans="1:7" x14ac:dyDescent="0.3">
      <c r="D14" s="13"/>
      <c r="E14" s="13"/>
      <c r="F14" s="13"/>
      <c r="G14" s="13"/>
    </row>
    <row r="15" spans="1:7" x14ac:dyDescent="0.3">
      <c r="D15" s="13"/>
      <c r="E15" s="13"/>
      <c r="F15" s="13"/>
      <c r="G15" s="13"/>
    </row>
    <row r="16" spans="1:7" x14ac:dyDescent="0.3">
      <c r="D16" s="13"/>
      <c r="E16" s="13"/>
      <c r="F16" s="13"/>
      <c r="G16" s="13"/>
    </row>
    <row r="17" spans="4:7" x14ac:dyDescent="0.3">
      <c r="D17" s="13" t="s">
        <v>13</v>
      </c>
      <c r="E17" s="13"/>
      <c r="F17" s="13"/>
      <c r="G17" s="13"/>
    </row>
  </sheetData>
  <mergeCells count="8">
    <mergeCell ref="D9:G16"/>
    <mergeCell ref="D17:G17"/>
    <mergeCell ref="A7:G7"/>
    <mergeCell ref="A1:G1"/>
    <mergeCell ref="A4:F4"/>
    <mergeCell ref="A8:G8"/>
    <mergeCell ref="A5:F5"/>
    <mergeCell ref="A6:F6"/>
  </mergeCells>
  <phoneticPr fontId="4" type="noConversion"/>
  <pageMargins left="0.25" right="0.25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Zarębska Daria</cp:lastModifiedBy>
  <cp:lastPrinted>2023-05-22T09:40:37Z</cp:lastPrinted>
  <dcterms:created xsi:type="dcterms:W3CDTF">2016-04-06T09:49:35Z</dcterms:created>
  <dcterms:modified xsi:type="dcterms:W3CDTF">2025-10-16T10:51:04Z</dcterms:modified>
</cp:coreProperties>
</file>