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301 - remont przejazdu LK 357 km 106,913\1. Projekt organizacji ruchu\"/>
    </mc:Choice>
  </mc:AlternateContent>
  <xr:revisionPtr revIDLastSave="0" documentId="13_ncr:1_{23CFEA8D-B71A-43E0-8A93-2F8F29167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3" i="1"/>
  <c r="G4" i="1"/>
  <c r="G6" i="1" l="1"/>
  <c r="G7" i="1" s="1"/>
</calcChain>
</file>

<file path=xl/sharedStrings.xml><?xml version="1.0" encoding="utf-8"?>
<sst xmlns="http://schemas.openxmlformats.org/spreadsheetml/2006/main" count="22" uniqueCount="21">
  <si>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</si>
  <si>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</si>
  <si>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</si>
  <si>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</si>
  <si>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</si>
  <si>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</si>
  <si>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</si>
  <si>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Dodatkowe informacje</t>
  </si>
  <si>
    <t>1.1.</t>
  </si>
  <si>
    <t xml:space="preserve">Planowane terminy </t>
  </si>
  <si>
    <t>Podatek Vat</t>
  </si>
  <si>
    <t>SUMA netto</t>
  </si>
  <si>
    <t>SUMA brutto</t>
  </si>
  <si>
    <t>1.2.</t>
  </si>
  <si>
    <t>1. W cenie oznakowania należy uwzględnić odtworzenie oznakowania poziomego po robotach 
2. Osoba do kontaktu: Kacper Toboła tel. 795 500 136, Jerzy Adamaczyk tel. 795 500 437</t>
  </si>
  <si>
    <t>…......................................................................</t>
  </si>
  <si>
    <t>Rozbicie Ceny Ofertowej
Projekt organizacji ruchu i zamknięcia na przejeździe kolejowo-drogowym: na LK 357 Powodowo - Luboń k/Poznania w km 106,913</t>
  </si>
  <si>
    <t>Wykonanie projektu tymczasowej organizacji ruchu na przejeździe na LK 357 w km 106,913 stanowiącego skrzyżowanie z drogą gminną nr 326051 P ul. Zespołowa Wiry</t>
  </si>
  <si>
    <t>Oznakowanie zamknięcia przejazdu kolejowo - drogowego na LK 357 w km 106,913 stanowiącego skrzyżowanie z drogą gminną nr 326051 P ul. Zespołowa Wiry</t>
  </si>
  <si>
    <t xml:space="preserve">27.10.2025r. - 31.10.2025r. </t>
  </si>
  <si>
    <t>(Podpis Podwykonawcy)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</si>
</sst>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" fontId="0" fillId="3" borderId="10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6" fontId="0" fillId="3" borderId="12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sqref="A1:G1"/>
    </sheetView>
  </sheetViews>
  <sheetFormatPr defaultColWidth="9.109375" defaultRowHeight="14.4" x14ac:dyDescent="0.3"/>
  <cols>
    <col min="1" max="1" width="9.5546875" style="1" customWidth="1"/>
    <col min="2" max="2" width="63.6640625" style="1" customWidth="1"/>
    <col min="3" max="3" width="19.21875" style="1" customWidth="1"/>
    <col min="4" max="4" width="6.88671875" style="1" customWidth="1"/>
    <col min="5" max="5" width="7.44140625" style="1" customWidth="1"/>
    <col min="6" max="6" width="13.6640625" style="1" customWidth="1"/>
    <col min="7" max="7" width="13.109375" style="1" customWidth="1"/>
    <col min="8" max="16384" width="9.109375" style="1"/>
  </cols>
  <sheetData>
    <row r="1" spans="1:7" ht="50.4" customHeight="1" thickBot="1" x14ac:dyDescent="0.35">
      <c r="A1" s="20" t="s">
        <v>16</v>
      </c>
      <c r="B1" s="20"/>
      <c r="C1" s="20"/>
      <c r="D1" s="20"/>
      <c r="E1" s="20"/>
      <c r="F1" s="20"/>
      <c r="G1" s="20"/>
    </row>
    <row r="2" spans="1:7" ht="24" customHeight="1" thickBot="1" x14ac:dyDescent="0.35">
      <c r="A2" s="7" t="s">
        <v>5</v>
      </c>
      <c r="B2" s="3" t="s">
        <v>0</v>
      </c>
      <c r="C2" s="3" t="s">
        <v>9</v>
      </c>
      <c r="D2" s="8" t="s">
        <v>1</v>
      </c>
      <c r="E2" s="9" t="s">
        <v>2</v>
      </c>
      <c r="F2" s="10" t="s">
        <v>3</v>
      </c>
      <c r="G2" s="3" t="s">
        <v>4</v>
      </c>
    </row>
    <row r="3" spans="1:7" ht="66" customHeight="1" x14ac:dyDescent="0.3">
      <c r="A3" s="13" t="s">
        <v>8</v>
      </c>
      <c r="B3" s="4" t="s">
        <v>17</v>
      </c>
      <c r="C3" s="25" t="s">
        <v>19</v>
      </c>
      <c r="D3" s="5" t="s">
        <v>6</v>
      </c>
      <c r="E3" s="5">
        <v>1</v>
      </c>
      <c r="F3" s="6"/>
      <c r="G3" s="14">
        <f t="shared" ref="G3:G4" si="0">ROUND(F3*E3,2)</f>
        <v>0</v>
      </c>
    </row>
    <row r="4" spans="1:7" ht="66" customHeight="1" thickBot="1" x14ac:dyDescent="0.35">
      <c r="A4" s="15" t="s">
        <v>13</v>
      </c>
      <c r="B4" s="16" t="s">
        <v>18</v>
      </c>
      <c r="C4" s="26"/>
      <c r="D4" s="12" t="s">
        <v>6</v>
      </c>
      <c r="E4" s="12">
        <v>1</v>
      </c>
      <c r="F4" s="11"/>
      <c r="G4" s="17">
        <f t="shared" si="0"/>
        <v>0</v>
      </c>
    </row>
    <row r="5" spans="1:7" ht="15" thickBot="1" x14ac:dyDescent="0.35">
      <c r="A5" s="21" t="s">
        <v>11</v>
      </c>
      <c r="B5" s="22"/>
      <c r="C5" s="22"/>
      <c r="D5" s="22"/>
      <c r="E5" s="22"/>
      <c r="F5" s="23"/>
      <c r="G5" s="2">
        <f>ROUND(SUM(G3:G4),2)</f>
        <v>0</v>
      </c>
    </row>
    <row r="6" spans="1:7" ht="15" thickBot="1" x14ac:dyDescent="0.35">
      <c r="A6" s="21" t="s">
        <v>10</v>
      </c>
      <c r="B6" s="22"/>
      <c r="C6" s="22"/>
      <c r="D6" s="22"/>
      <c r="E6" s="22"/>
      <c r="F6" s="23"/>
      <c r="G6" s="2">
        <f>ROUND(G5*1.23-G5,2)</f>
        <v>0</v>
      </c>
    </row>
    <row r="7" spans="1:7" ht="15" thickBot="1" x14ac:dyDescent="0.35">
      <c r="A7" s="21" t="s">
        <v>12</v>
      </c>
      <c r="B7" s="22"/>
      <c r="C7" s="22"/>
      <c r="D7" s="22"/>
      <c r="E7" s="22"/>
      <c r="F7" s="23"/>
      <c r="G7" s="2">
        <f>ROUND(G6+G5,2)</f>
        <v>0</v>
      </c>
    </row>
    <row r="8" spans="1:7" x14ac:dyDescent="0.3">
      <c r="A8" s="19" t="s">
        <v>7</v>
      </c>
      <c r="B8" s="19"/>
      <c r="C8" s="19"/>
      <c r="D8" s="19"/>
      <c r="E8" s="19"/>
      <c r="F8" s="19"/>
      <c r="G8" s="19"/>
    </row>
    <row r="9" spans="1:7" ht="19.2" customHeight="1" x14ac:dyDescent="0.3">
      <c r="A9" s="24" t="s">
        <v>14</v>
      </c>
      <c r="B9" s="24"/>
      <c r="C9" s="24"/>
      <c r="D9" s="24"/>
      <c r="E9" s="24"/>
      <c r="F9" s="24"/>
      <c r="G9" s="24"/>
    </row>
    <row r="10" spans="1:7" ht="30" customHeight="1" x14ac:dyDescent="0.3">
      <c r="A10" s="24"/>
      <c r="B10" s="24"/>
      <c r="C10" s="24"/>
      <c r="D10" s="24"/>
      <c r="E10" s="24"/>
      <c r="F10" s="24"/>
      <c r="G10" s="24"/>
    </row>
    <row r="11" spans="1:7" x14ac:dyDescent="0.3">
      <c r="D11" s="18" t="s">
        <v>15</v>
      </c>
      <c r="E11" s="18"/>
      <c r="F11" s="18"/>
      <c r="G11" s="18"/>
    </row>
    <row r="12" spans="1:7" x14ac:dyDescent="0.3">
      <c r="D12" s="18"/>
      <c r="E12" s="18"/>
      <c r="F12" s="18"/>
      <c r="G12" s="18"/>
    </row>
    <row r="13" spans="1:7" x14ac:dyDescent="0.3">
      <c r="D13" s="18"/>
      <c r="E13" s="18"/>
      <c r="F13" s="18"/>
      <c r="G13" s="18"/>
    </row>
    <row r="14" spans="1:7" x14ac:dyDescent="0.3">
      <c r="D14" s="18"/>
      <c r="E14" s="18"/>
      <c r="F14" s="18"/>
      <c r="G14" s="18"/>
    </row>
    <row r="15" spans="1:7" x14ac:dyDescent="0.3">
      <c r="D15" s="18"/>
      <c r="E15" s="18"/>
      <c r="F15" s="18"/>
      <c r="G15" s="18"/>
    </row>
    <row r="16" spans="1:7" x14ac:dyDescent="0.3">
      <c r="D16" s="18"/>
      <c r="E16" s="18"/>
      <c r="F16" s="18"/>
      <c r="G16" s="18"/>
    </row>
    <row r="17" spans="4:7" x14ac:dyDescent="0.3">
      <c r="D17" s="18"/>
      <c r="E17" s="18"/>
      <c r="F17" s="18"/>
      <c r="G17" s="18"/>
    </row>
    <row r="18" spans="4:7" x14ac:dyDescent="0.3">
      <c r="D18" s="18"/>
      <c r="E18" s="18"/>
      <c r="F18" s="18"/>
      <c r="G18" s="18"/>
    </row>
    <row r="19" spans="4:7" x14ac:dyDescent="0.3">
      <c r="D19" s="18" t="s">
        <v>20</v>
      </c>
      <c r="E19" s="18"/>
      <c r="F19" s="18"/>
      <c r="G19" s="18"/>
    </row>
  </sheetData>
  <mergeCells count="9">
    <mergeCell ref="D11:G18"/>
    <mergeCell ref="D19:G19"/>
    <mergeCell ref="A8:G8"/>
    <mergeCell ref="A1:G1"/>
    <mergeCell ref="A5:F5"/>
    <mergeCell ref="A6:F6"/>
    <mergeCell ref="A7:F7"/>
    <mergeCell ref="A9:G10"/>
    <mergeCell ref="C3:C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Zarębska Daria</cp:lastModifiedBy>
  <cp:lastPrinted>2025-09-18T07:51:48Z</cp:lastPrinted>
  <dcterms:created xsi:type="dcterms:W3CDTF">2016-04-06T09:49:35Z</dcterms:created>
  <dcterms:modified xsi:type="dcterms:W3CDTF">2025-10-03T09:52:19Z</dcterms:modified>
</cp:coreProperties>
</file>