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zrkfile\ZRK\NRR\NRRd\2. ZIELONA GÓRA\2. ZADANIA CELOWE\kontrakty 2025\MPK 25 23 013 - remont sieci na linii 3 szlak Świebodzin - Toporów\Podwykonawstwo\Postępowanie III\"/>
    </mc:Choice>
  </mc:AlternateContent>
  <xr:revisionPtr revIDLastSave="0" documentId="13_ncr:1_{4EFA165F-A0CC-4F44-A9EE-001E9EB5D75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G3" i="1"/>
  <c r="G5" i="1" l="1"/>
  <c r="G6" i="1" s="1"/>
  <c r="G7" i="1" s="1"/>
</calcChain>
</file>

<file path=xl/sharedStrings.xml><?xml version="1.0" encoding="utf-8"?>
<sst xmlns="http://schemas.openxmlformats.org/spreadsheetml/2006/main" count="20" uniqueCount="20">
  <si>
    <t xml:space="preserve">Rodzaj Robót </t>
  </si>
  <si>
    <t xml:space="preserve">Jedn. </t>
  </si>
  <si>
    <t>Ilość</t>
  </si>
  <si>
    <t>Cena jedn.</t>
  </si>
  <si>
    <t>Wartość</t>
  </si>
  <si>
    <t>L.p</t>
  </si>
  <si>
    <t xml:space="preserve">Planowane terminy </t>
  </si>
  <si>
    <t>Podatek Vat</t>
  </si>
  <si>
    <t>SUMA netto</t>
  </si>
  <si>
    <t>SUMA brutto</t>
  </si>
  <si>
    <t>Warunki wykonania zadania:</t>
  </si>
  <si>
    <t>km</t>
  </si>
  <si>
    <t>kpl</t>
  </si>
  <si>
    <t>Skablowanie LPN 3 x XRUHAKSXs 1x 120 mm2 zgodnie z projektem</t>
  </si>
  <si>
    <t>Montaż lub przebudowa kontrukcji wsporczych wraz z konstrukcjami, odłącznikami, głowicami, izolacją i połączeniami zgodnie z projektem</t>
  </si>
  <si>
    <t xml:space="preserve">1. Materiały dostarczane przez Zamawiającego: kabel. Pozostałe matereiały niezbędne do realizacji prac po strownie Wykonawcy
</t>
  </si>
  <si>
    <t>…..................................................</t>
  </si>
  <si>
    <t>(podpisy Wykonawcy)</t>
  </si>
  <si>
    <t>Rozbicie Ceny Ofertowej - Przebudowa sieci LPN wramach zadania pn.: Kompleksowy remont sieci trakcyjnej na linii nr 3, szlak Świebodzin – Toporów tor nr 2 w km. od 419,224 do 422,919</t>
  </si>
  <si>
    <t>do 16.12.2025r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</si>
</sst>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6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wrapText="1"/>
    </xf>
    <xf numFmtId="0" fontId="0" fillId="3" borderId="10" xfId="0" applyFill="1" applyBorder="1" applyAlignment="1">
      <alignment horizontal="center" vertical="center" wrapText="1"/>
    </xf>
    <xf numFmtId="164" fontId="0" fillId="3" borderId="10" xfId="0" applyNumberForma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center" wrapText="1"/>
    </xf>
    <xf numFmtId="1" fontId="0" fillId="3" borderId="14" xfId="0" applyNumberForma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left" vertical="center" wrapText="1"/>
    </xf>
    <xf numFmtId="0" fontId="0" fillId="3" borderId="15" xfId="0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3" borderId="16" xfId="0" applyNumberFormat="1" applyFill="1" applyBorder="1" applyAlignment="1">
      <alignment horizontal="center" vertical="center" wrapText="1"/>
    </xf>
    <xf numFmtId="1" fontId="0" fillId="3" borderId="17" xfId="0" applyNumberFormat="1" applyFill="1" applyBorder="1" applyAlignment="1">
      <alignment horizontal="center" vertical="center" wrapText="1"/>
    </xf>
    <xf numFmtId="164" fontId="0" fillId="3" borderId="18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right" wrapText="1"/>
    </xf>
    <xf numFmtId="0" fontId="3" fillId="0" borderId="11" xfId="0" applyFont="1" applyBorder="1" applyAlignment="1">
      <alignment horizontal="right" wrapText="1"/>
    </xf>
    <xf numFmtId="0" fontId="0" fillId="0" borderId="0" xfId="0" applyAlignment="1">
      <alignment horizontal="left" vertical="top" wrapText="1"/>
    </xf>
    <xf numFmtId="0" fontId="3" fillId="0" borderId="7" xfId="0" applyFont="1" applyBorder="1" applyAlignment="1">
      <alignment horizontal="right" wrapText="1"/>
    </xf>
    <xf numFmtId="0" fontId="3" fillId="0" borderId="8" xfId="0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0" fontId="0" fillId="3" borderId="15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3"/>
  <sheetViews>
    <sheetView tabSelected="1" zoomScaleNormal="100" workbookViewId="0">
      <selection activeCell="B13" sqref="B13"/>
    </sheetView>
  </sheetViews>
  <sheetFormatPr defaultColWidth="9.109375" defaultRowHeight="14.4" x14ac:dyDescent="0.3"/>
  <cols>
    <col min="1" max="1" width="6" style="1" bestFit="1" customWidth="1"/>
    <col min="2" max="2" width="72" style="1" customWidth="1"/>
    <col min="3" max="3" width="16" style="1" customWidth="1"/>
    <col min="4" max="4" width="10.6640625" style="1" customWidth="1"/>
    <col min="5" max="5" width="7.44140625" style="1" customWidth="1"/>
    <col min="6" max="6" width="12.5546875" style="1" customWidth="1"/>
    <col min="7" max="7" width="16.6640625" style="1" customWidth="1"/>
    <col min="8" max="16384" width="9.109375" style="1"/>
  </cols>
  <sheetData>
    <row r="1" spans="1:7" ht="43.2" customHeight="1" thickBot="1" x14ac:dyDescent="0.35">
      <c r="A1" s="21" t="s">
        <v>18</v>
      </c>
      <c r="B1" s="22"/>
      <c r="C1" s="22"/>
      <c r="D1" s="22"/>
      <c r="E1" s="22"/>
      <c r="F1" s="22"/>
      <c r="G1" s="22"/>
    </row>
    <row r="2" spans="1:7" ht="29.4" thickBot="1" x14ac:dyDescent="0.35">
      <c r="A2" s="5" t="s">
        <v>5</v>
      </c>
      <c r="B2" s="6" t="s">
        <v>0</v>
      </c>
      <c r="C2" s="6" t="s">
        <v>6</v>
      </c>
      <c r="D2" s="2" t="s">
        <v>1</v>
      </c>
      <c r="E2" s="3" t="s">
        <v>2</v>
      </c>
      <c r="F2" s="4" t="s">
        <v>3</v>
      </c>
      <c r="G2" s="6" t="s">
        <v>4</v>
      </c>
    </row>
    <row r="3" spans="1:7" ht="53.4" customHeight="1" x14ac:dyDescent="0.3">
      <c r="A3" s="12">
        <v>1</v>
      </c>
      <c r="B3" s="13" t="s">
        <v>13</v>
      </c>
      <c r="C3" s="29" t="s">
        <v>19</v>
      </c>
      <c r="D3" s="14" t="s">
        <v>11</v>
      </c>
      <c r="E3" s="14">
        <v>2.56</v>
      </c>
      <c r="F3" s="15"/>
      <c r="G3" s="16">
        <f>ROUND(E3*F3,2)</f>
        <v>0</v>
      </c>
    </row>
    <row r="4" spans="1:7" ht="50.4" customHeight="1" x14ac:dyDescent="0.3">
      <c r="A4" s="17">
        <v>2</v>
      </c>
      <c r="B4" s="10" t="s">
        <v>14</v>
      </c>
      <c r="C4" s="30"/>
      <c r="D4" s="8" t="s">
        <v>12</v>
      </c>
      <c r="E4" s="8">
        <v>1</v>
      </c>
      <c r="F4" s="9"/>
      <c r="G4" s="18">
        <f t="shared" ref="G4" si="0">ROUND(E4*F4,2)</f>
        <v>0</v>
      </c>
    </row>
    <row r="5" spans="1:7" ht="15" thickBot="1" x14ac:dyDescent="0.35">
      <c r="A5" s="23" t="s">
        <v>8</v>
      </c>
      <c r="B5" s="24"/>
      <c r="C5" s="24"/>
      <c r="D5" s="24"/>
      <c r="E5" s="24"/>
      <c r="F5" s="24"/>
      <c r="G5" s="11">
        <f>SUM(G3:G4)</f>
        <v>0</v>
      </c>
    </row>
    <row r="6" spans="1:7" ht="15" thickBot="1" x14ac:dyDescent="0.35">
      <c r="A6" s="26" t="s">
        <v>7</v>
      </c>
      <c r="B6" s="27"/>
      <c r="C6" s="27"/>
      <c r="D6" s="27"/>
      <c r="E6" s="27"/>
      <c r="F6" s="28"/>
      <c r="G6" s="7">
        <f>G5*1.23-G5</f>
        <v>0</v>
      </c>
    </row>
    <row r="7" spans="1:7" ht="15" thickBot="1" x14ac:dyDescent="0.35">
      <c r="A7" s="26" t="s">
        <v>9</v>
      </c>
      <c r="B7" s="27"/>
      <c r="C7" s="27"/>
      <c r="D7" s="27"/>
      <c r="E7" s="27"/>
      <c r="F7" s="28"/>
      <c r="G7" s="7">
        <f>G6+G5</f>
        <v>0</v>
      </c>
    </row>
    <row r="9" spans="1:7" x14ac:dyDescent="0.3">
      <c r="A9" s="20" t="s">
        <v>10</v>
      </c>
      <c r="B9" s="20"/>
      <c r="C9" s="20"/>
      <c r="D9" s="20"/>
      <c r="E9" s="20"/>
      <c r="F9" s="20"/>
      <c r="G9" s="20"/>
    </row>
    <row r="10" spans="1:7" ht="30.6" customHeight="1" x14ac:dyDescent="0.3">
      <c r="A10" s="25" t="s">
        <v>15</v>
      </c>
      <c r="B10" s="25"/>
      <c r="C10" s="25"/>
      <c r="D10" s="25"/>
      <c r="E10" s="25"/>
      <c r="F10" s="25"/>
      <c r="G10" s="25"/>
    </row>
    <row r="11" spans="1:7" ht="43.8" customHeight="1" x14ac:dyDescent="0.3">
      <c r="D11" s="19"/>
      <c r="E11" s="19"/>
      <c r="F11" s="19"/>
      <c r="G11" s="19"/>
    </row>
    <row r="12" spans="1:7" x14ac:dyDescent="0.3">
      <c r="D12" s="19" t="s">
        <v>16</v>
      </c>
      <c r="E12" s="19"/>
      <c r="F12" s="19"/>
      <c r="G12" s="19"/>
    </row>
    <row r="13" spans="1:7" x14ac:dyDescent="0.3">
      <c r="D13" s="19" t="s">
        <v>17</v>
      </c>
      <c r="E13" s="19"/>
      <c r="F13" s="19"/>
      <c r="G13" s="19"/>
    </row>
  </sheetData>
  <mergeCells count="10">
    <mergeCell ref="D12:G12"/>
    <mergeCell ref="D13:G13"/>
    <mergeCell ref="D11:G11"/>
    <mergeCell ref="A9:G9"/>
    <mergeCell ref="A1:G1"/>
    <mergeCell ref="A5:F5"/>
    <mergeCell ref="A10:G10"/>
    <mergeCell ref="A6:F6"/>
    <mergeCell ref="A7:F7"/>
    <mergeCell ref="C3:C4"/>
  </mergeCells>
  <pageMargins left="0.25" right="0.25" top="0.75" bottom="0.75" header="0.3" footer="0.3"/>
  <pageSetup paperSize="9" scale="7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Rumiński Michał</cp:lastModifiedBy>
  <cp:lastPrinted>2025-08-01T10:23:26Z</cp:lastPrinted>
  <dcterms:created xsi:type="dcterms:W3CDTF">2016-04-06T09:49:35Z</dcterms:created>
  <dcterms:modified xsi:type="dcterms:W3CDTF">2025-10-13T07:45:01Z</dcterms:modified>
</cp:coreProperties>
</file>